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情報技術室04電子申告義務化担当\03_組織参考資料フォルダ\01_令和元事務年度\40_財務諸表関係\00-2_e-TaxHP(3月)\20_確定版\03_勘定科目コード表と標準フォーム（損益計算書）\02_標準フォーム(修正済）\"/>
    </mc:Choice>
  </mc:AlternateContent>
  <bookViews>
    <workbookView xWindow="0" yWindow="0" windowWidth="20280" windowHeight="7575"/>
  </bookViews>
  <sheets>
    <sheet name="HOT010_3.0_PL_損害保険業" sheetId="1" r:id="rId1"/>
  </sheets>
  <definedNames>
    <definedName name="_xlnm._FilterDatabase" localSheetId="0" hidden="1">HOT010_3.0_PL_損害保険業!$A$5:$I$126</definedName>
    <definedName name="_xlnm.Print_Area" localSheetId="0">HOT010_3.0_PL_損害保険業!$A$1:$I$126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6" i="1" l="1"/>
  <c r="A126" i="1"/>
  <c r="B125" i="1"/>
  <c r="A125" i="1"/>
  <c r="B124" i="1"/>
  <c r="A124" i="1"/>
  <c r="B123" i="1"/>
  <c r="A123" i="1"/>
  <c r="B122" i="1"/>
  <c r="A122" i="1"/>
  <c r="B121" i="1"/>
  <c r="A121" i="1"/>
  <c r="B120" i="1"/>
  <c r="A120" i="1"/>
  <c r="B119" i="1"/>
  <c r="A119" i="1"/>
  <c r="B118" i="1"/>
  <c r="A118" i="1"/>
  <c r="B117" i="1"/>
  <c r="A117" i="1"/>
  <c r="B116" i="1"/>
  <c r="A116" i="1"/>
  <c r="B115" i="1"/>
  <c r="A115" i="1"/>
  <c r="B114" i="1"/>
  <c r="A114" i="1"/>
  <c r="B113" i="1"/>
  <c r="A113" i="1"/>
  <c r="B112" i="1"/>
  <c r="A112" i="1"/>
  <c r="B111" i="1"/>
  <c r="A111" i="1"/>
  <c r="B110" i="1"/>
  <c r="A110" i="1"/>
  <c r="B109" i="1"/>
  <c r="A109" i="1"/>
  <c r="B108" i="1"/>
  <c r="A108" i="1"/>
  <c r="B107" i="1"/>
  <c r="A107" i="1"/>
  <c r="B106" i="1"/>
  <c r="A106" i="1"/>
  <c r="B105" i="1"/>
  <c r="A105" i="1"/>
  <c r="B104" i="1"/>
  <c r="A104" i="1"/>
  <c r="B103" i="1"/>
  <c r="A103" i="1"/>
  <c r="B102" i="1"/>
  <c r="A102" i="1"/>
  <c r="B101" i="1"/>
  <c r="A101" i="1"/>
  <c r="B100" i="1"/>
  <c r="A100" i="1"/>
  <c r="B99" i="1"/>
  <c r="A99" i="1"/>
  <c r="B98" i="1"/>
  <c r="A98" i="1"/>
  <c r="B97" i="1"/>
  <c r="A97" i="1"/>
  <c r="B96" i="1"/>
  <c r="A96" i="1"/>
  <c r="B95" i="1"/>
  <c r="A95" i="1"/>
  <c r="B94" i="1"/>
  <c r="A94" i="1"/>
  <c r="B93" i="1"/>
  <c r="A93" i="1"/>
  <c r="B92" i="1"/>
  <c r="A92" i="1"/>
  <c r="B91" i="1"/>
  <c r="A91" i="1"/>
  <c r="B90" i="1"/>
  <c r="A90" i="1"/>
  <c r="B89" i="1"/>
  <c r="A89" i="1"/>
  <c r="B88" i="1"/>
  <c r="A88" i="1"/>
  <c r="B87" i="1"/>
  <c r="A87" i="1"/>
  <c r="B86" i="1"/>
  <c r="A86" i="1"/>
  <c r="B85" i="1"/>
  <c r="A85" i="1"/>
  <c r="B84" i="1"/>
  <c r="A84" i="1"/>
  <c r="B83" i="1"/>
  <c r="A83" i="1"/>
  <c r="B82" i="1"/>
  <c r="A82" i="1"/>
  <c r="B81" i="1"/>
  <c r="A81" i="1"/>
  <c r="B80" i="1"/>
  <c r="A80" i="1"/>
  <c r="B79" i="1"/>
  <c r="A79" i="1"/>
  <c r="B78" i="1"/>
  <c r="A78" i="1"/>
  <c r="B77" i="1"/>
  <c r="A77" i="1"/>
  <c r="B76" i="1"/>
  <c r="A76" i="1"/>
  <c r="B75" i="1"/>
  <c r="A75" i="1"/>
  <c r="B74" i="1"/>
  <c r="A74" i="1"/>
  <c r="B73" i="1"/>
  <c r="A73" i="1"/>
  <c r="B72" i="1"/>
  <c r="A72" i="1"/>
  <c r="B71" i="1"/>
  <c r="A71" i="1"/>
  <c r="B70" i="1"/>
  <c r="A70" i="1"/>
  <c r="B69" i="1"/>
  <c r="A69" i="1"/>
  <c r="B68" i="1"/>
  <c r="A68" i="1"/>
  <c r="B67" i="1"/>
  <c r="A67" i="1"/>
  <c r="B66" i="1"/>
  <c r="A66" i="1"/>
  <c r="B65" i="1"/>
  <c r="A65" i="1"/>
  <c r="B64" i="1"/>
  <c r="A64" i="1"/>
  <c r="B63" i="1"/>
  <c r="A63" i="1"/>
  <c r="B62" i="1"/>
  <c r="A62" i="1"/>
  <c r="B61" i="1"/>
  <c r="A61" i="1"/>
  <c r="B60" i="1"/>
  <c r="A60" i="1"/>
  <c r="B59" i="1"/>
  <c r="A59" i="1"/>
  <c r="B58" i="1"/>
  <c r="A58" i="1"/>
  <c r="B57" i="1"/>
  <c r="A57" i="1"/>
  <c r="B56" i="1"/>
  <c r="A56" i="1"/>
  <c r="B55" i="1"/>
  <c r="A55" i="1"/>
  <c r="B54" i="1"/>
  <c r="A54" i="1"/>
  <c r="B53" i="1"/>
  <c r="A53" i="1"/>
  <c r="B52" i="1"/>
  <c r="A52" i="1"/>
  <c r="B51" i="1"/>
  <c r="A51" i="1"/>
  <c r="B50" i="1"/>
  <c r="A50" i="1"/>
  <c r="B49" i="1"/>
  <c r="A49" i="1"/>
  <c r="B48" i="1"/>
  <c r="A48" i="1"/>
  <c r="B47" i="1"/>
  <c r="A47" i="1"/>
  <c r="B46" i="1"/>
  <c r="A46" i="1"/>
  <c r="B45" i="1"/>
  <c r="A45" i="1"/>
  <c r="B44" i="1"/>
  <c r="A44" i="1"/>
  <c r="B43" i="1"/>
  <c r="A43" i="1"/>
  <c r="B42" i="1"/>
  <c r="A42" i="1"/>
  <c r="B41"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B24" i="1"/>
  <c r="A24" i="1"/>
  <c r="B23" i="1"/>
  <c r="A23" i="1"/>
  <c r="B22" i="1"/>
  <c r="A22" i="1"/>
  <c r="B21" i="1"/>
  <c r="A21" i="1"/>
  <c r="B20" i="1"/>
  <c r="A20" i="1"/>
  <c r="B19" i="1"/>
  <c r="A19" i="1"/>
  <c r="B18" i="1"/>
  <c r="A18" i="1"/>
  <c r="B17" i="1"/>
  <c r="A17" i="1"/>
  <c r="B16" i="1"/>
  <c r="A16" i="1"/>
  <c r="B15" i="1"/>
  <c r="A15" i="1"/>
  <c r="B14" i="1"/>
  <c r="A14" i="1"/>
  <c r="B13" i="1"/>
  <c r="A13" i="1"/>
  <c r="B12" i="1"/>
  <c r="A12" i="1"/>
  <c r="B11" i="1"/>
  <c r="A11" i="1"/>
</calcChain>
</file>

<file path=xl/sharedStrings.xml><?xml version="1.0" encoding="utf-8"?>
<sst xmlns="http://schemas.openxmlformats.org/spreadsheetml/2006/main" count="320" uniqueCount="203">
  <si>
    <t>【参　　考】</t>
    <rPh sb="1" eb="2">
      <t>サン</t>
    </rPh>
    <rPh sb="4" eb="5">
      <t>コウ</t>
    </rPh>
    <phoneticPr fontId="2"/>
  </si>
  <si>
    <t>階層番号を反映した勘定科目体系</t>
    <rPh sb="0" eb="2">
      <t>カイソウ</t>
    </rPh>
    <rPh sb="2" eb="4">
      <t>バンゴウ</t>
    </rPh>
    <rPh sb="5" eb="7">
      <t>ハンエイ</t>
    </rPh>
    <rPh sb="9" eb="11">
      <t>カンジョウ</t>
    </rPh>
    <rPh sb="11" eb="13">
      <t>カモク</t>
    </rPh>
    <rPh sb="13" eb="15">
      <t>タイケイ</t>
    </rPh>
    <phoneticPr fontId="2"/>
  </si>
  <si>
    <t>金    額</t>
    <rPh sb="0" eb="1">
      <t>キン</t>
    </rPh>
    <rPh sb="5" eb="6">
      <t>ガク</t>
    </rPh>
    <phoneticPr fontId="2"/>
  </si>
  <si>
    <t>全角又は半角</t>
    <rPh sb="0" eb="2">
      <t>ゼンカク</t>
    </rPh>
    <rPh sb="2" eb="3">
      <t>マタ</t>
    </rPh>
    <rPh sb="4" eb="6">
      <t>ハンカク</t>
    </rPh>
    <phoneticPr fontId="2"/>
  </si>
  <si>
    <t>A</t>
    <phoneticPr fontId="2"/>
  </si>
  <si>
    <t>B</t>
    <phoneticPr fontId="2"/>
  </si>
  <si>
    <t>C1</t>
    <phoneticPr fontId="2"/>
  </si>
  <si>
    <t>その他</t>
  </si>
  <si>
    <t>追加</t>
    <rPh sb="0" eb="2">
      <t>ツイカ</t>
    </rPh>
    <phoneticPr fontId="2"/>
  </si>
  <si>
    <t>C2</t>
    <phoneticPr fontId="2"/>
  </si>
  <si>
    <t>全角及び半角</t>
    <rPh sb="0" eb="2">
      <t>ゼンカク</t>
    </rPh>
    <rPh sb="2" eb="3">
      <t>オヨ</t>
    </rPh>
    <rPh sb="4" eb="6">
      <t>ハンカク</t>
    </rPh>
    <phoneticPr fontId="2"/>
  </si>
  <si>
    <t>勘定科目</t>
    <rPh sb="0" eb="2">
      <t>カンジョウ</t>
    </rPh>
    <rPh sb="2" eb="4">
      <t>カモク</t>
    </rPh>
    <phoneticPr fontId="2"/>
  </si>
  <si>
    <t>ＣＳＶ</t>
    <phoneticPr fontId="2"/>
  </si>
  <si>
    <t>【必須】</t>
    <rPh sb="1" eb="3">
      <t>ヒッス</t>
    </rPh>
    <phoneticPr fontId="2"/>
  </si>
  <si>
    <t>内容又は金額等</t>
  </si>
  <si>
    <t>【任意（一部必須）】</t>
    <rPh sb="1" eb="3">
      <t>ニンイ</t>
    </rPh>
    <rPh sb="4" eb="6">
      <t>イチブ</t>
    </rPh>
    <rPh sb="6" eb="8">
      <t>ヒッス</t>
    </rPh>
    <phoneticPr fontId="2"/>
  </si>
  <si>
    <t>種別又は勘定科目</t>
    <phoneticPr fontId="2"/>
  </si>
  <si>
    <t>行区分</t>
  </si>
  <si>
    <t>階層番号</t>
  </si>
  <si>
    <t>勘定科目コード</t>
  </si>
  <si>
    <t>損益計算書</t>
    <rPh sb="0" eb="2">
      <t>ソンエキ</t>
    </rPh>
    <rPh sb="2" eb="5">
      <t>ケイサンショ</t>
    </rPh>
    <phoneticPr fontId="2"/>
  </si>
  <si>
    <t>PL</t>
    <phoneticPr fontId="2"/>
  </si>
  <si>
    <t>　損益計算書</t>
    <rPh sb="1" eb="3">
      <t>ソンエキ</t>
    </rPh>
    <rPh sb="3" eb="6">
      <t>ケイサンショ</t>
    </rPh>
    <phoneticPr fontId="2"/>
  </si>
  <si>
    <t>貸倒引当金繰入額</t>
  </si>
  <si>
    <t>貸倒損失</t>
  </si>
  <si>
    <t>損益</t>
    <rPh sb="0" eb="2">
      <t>ソンエキ</t>
    </rPh>
    <phoneticPr fontId="0"/>
  </si>
  <si>
    <t>その他</t>
    <rPh sb="2" eb="3">
      <t>ホカ</t>
    </rPh>
    <phoneticPr fontId="0"/>
  </si>
  <si>
    <t>負ののれん償却額</t>
  </si>
  <si>
    <t>持分法による投資利益</t>
  </si>
  <si>
    <t>為替差益</t>
  </si>
  <si>
    <t>有価証券売却益</t>
  </si>
  <si>
    <t>有価証券償還益</t>
  </si>
  <si>
    <t>金銭の信託運用益</t>
  </si>
  <si>
    <t>固定資産処分益</t>
  </si>
  <si>
    <t>支払利息</t>
  </si>
  <si>
    <t>有価証券売却損</t>
  </si>
  <si>
    <t>有価証券評価損</t>
  </si>
  <si>
    <t>有価証券償還損</t>
  </si>
  <si>
    <t>持分法による投資損失</t>
  </si>
  <si>
    <t>金銭の信託運用損</t>
  </si>
  <si>
    <t>為替差損</t>
  </si>
  <si>
    <t>固定資産処分損</t>
  </si>
  <si>
    <t>経常利益又は経常損失（△）</t>
  </si>
  <si>
    <t>特別利益</t>
    <rPh sb="0" eb="2">
      <t>トクベツ</t>
    </rPh>
    <rPh sb="2" eb="4">
      <t>リエキ</t>
    </rPh>
    <phoneticPr fontId="0"/>
  </si>
  <si>
    <t>特別利益</t>
  </si>
  <si>
    <t>負ののれん発生益</t>
  </si>
  <si>
    <t>特別損失</t>
    <rPh sb="0" eb="2">
      <t>トクベツ</t>
    </rPh>
    <rPh sb="2" eb="4">
      <t>ソンシツ</t>
    </rPh>
    <phoneticPr fontId="0"/>
  </si>
  <si>
    <t>特別損失</t>
  </si>
  <si>
    <t>減損損失</t>
  </si>
  <si>
    <t>投資損失引当金繰入額</t>
  </si>
  <si>
    <t>特別法上の準備金繰入額</t>
  </si>
  <si>
    <t>税引前当期純利益又は税引前当期純損失（△）</t>
  </si>
  <si>
    <t>法人税等</t>
  </si>
  <si>
    <t>法人税等調整額</t>
  </si>
  <si>
    <t>当期純利益又は当期純損失（△）</t>
  </si>
  <si>
    <t>非支配株主に帰属する当期純利益又は非支配株主に帰属する当期純損失（△）</t>
  </si>
  <si>
    <t>親会社株主に帰属する当期純利益又は親会社株主に帰属する当期純損失（△）</t>
  </si>
  <si>
    <t>半角</t>
    <rPh sb="0" eb="2">
      <t>ハンカク</t>
    </rPh>
    <phoneticPr fontId="2"/>
  </si>
  <si>
    <t>1文字</t>
    <rPh sb="1" eb="3">
      <t>モジ</t>
    </rPh>
    <phoneticPr fontId="2"/>
  </si>
  <si>
    <t>20文字以内</t>
    <rPh sb="2" eb="4">
      <t>モジ</t>
    </rPh>
    <rPh sb="4" eb="6">
      <t>イナイ</t>
    </rPh>
    <phoneticPr fontId="2"/>
  </si>
  <si>
    <t>区　　分</t>
  </si>
  <si>
    <t>作成順番</t>
  </si>
  <si>
    <t>4文字以内　</t>
    <rPh sb="1" eb="3">
      <t>モジ</t>
    </rPh>
    <rPh sb="3" eb="5">
      <t>イナイ</t>
    </rPh>
    <phoneticPr fontId="2"/>
  </si>
  <si>
    <t>収益</t>
    <rPh sb="0" eb="2">
      <t>シュウエキ</t>
    </rPh>
    <phoneticPr fontId="0"/>
  </si>
  <si>
    <t>経常収益</t>
  </si>
  <si>
    <t>17D000010</t>
  </si>
  <si>
    <t>保険引受収益</t>
  </si>
  <si>
    <t>17D000020</t>
  </si>
  <si>
    <t>正味収入保険料</t>
  </si>
  <si>
    <t>17D000030</t>
  </si>
  <si>
    <t>収入積立保険料</t>
  </si>
  <si>
    <t>17D000040</t>
  </si>
  <si>
    <t>積立保険料等運用益</t>
  </si>
  <si>
    <t>17D000050</t>
  </si>
  <si>
    <t>17D000060</t>
  </si>
  <si>
    <t>生命保険料</t>
  </si>
  <si>
    <t>17D000070</t>
  </si>
  <si>
    <t>責任準備金戻入額</t>
  </si>
  <si>
    <t>17D000080</t>
  </si>
  <si>
    <t>責任準備金等戻入額</t>
  </si>
  <si>
    <t>17D000090</t>
  </si>
  <si>
    <t>支払備金戻入額</t>
  </si>
  <si>
    <t>17D000100</t>
  </si>
  <si>
    <t>その他保険引受収益</t>
  </si>
  <si>
    <t>17D000110</t>
  </si>
  <si>
    <t>資産運用収益</t>
  </si>
  <si>
    <t>17D000120</t>
  </si>
  <si>
    <t>利息及び配当金収入</t>
  </si>
  <si>
    <t>17D000130</t>
  </si>
  <si>
    <t>特定取引収益</t>
  </si>
  <si>
    <t>17D000140</t>
  </si>
  <si>
    <t>商品有価証券運用益</t>
  </si>
  <si>
    <t>17D000150</t>
  </si>
  <si>
    <t>17D000160</t>
  </si>
  <si>
    <t>売買目的有価証券運用益</t>
  </si>
  <si>
    <t>17D000170</t>
  </si>
  <si>
    <t>17D000180</t>
  </si>
  <si>
    <t>17D000190</t>
  </si>
  <si>
    <t>金融派生商品収益</t>
  </si>
  <si>
    <t>17D000200</t>
  </si>
  <si>
    <t>17D000210</t>
  </si>
  <si>
    <t>特別勘定資産運用益</t>
  </si>
  <si>
    <t>17D000220</t>
  </si>
  <si>
    <t>その他運用収益</t>
  </si>
  <si>
    <t>17D000230</t>
  </si>
  <si>
    <t>積立保険料等運用益振替</t>
  </si>
  <si>
    <t>17D000240</t>
  </si>
  <si>
    <t>その他経常収益</t>
  </si>
  <si>
    <t>17D000250</t>
  </si>
  <si>
    <t>17D000260</t>
  </si>
  <si>
    <t>17D000270</t>
  </si>
  <si>
    <t>その他の経常収益</t>
  </si>
  <si>
    <t>17D000280</t>
  </si>
  <si>
    <t>費用</t>
    <rPh sb="0" eb="2">
      <t>ヒヨウ</t>
    </rPh>
    <phoneticPr fontId="0"/>
  </si>
  <si>
    <t>経常費用</t>
  </si>
  <si>
    <t>17E000010</t>
  </si>
  <si>
    <t>保険引受費用</t>
  </si>
  <si>
    <t>17E000020</t>
  </si>
  <si>
    <t>正味支払保険金</t>
  </si>
  <si>
    <t>17E000030</t>
  </si>
  <si>
    <t>損害調査費</t>
  </si>
  <si>
    <t>17E000040</t>
  </si>
  <si>
    <t>諸手数料及び集金費</t>
  </si>
  <si>
    <t>17E000050</t>
  </si>
  <si>
    <t>満期返戻金</t>
  </si>
  <si>
    <t>17E000060</t>
  </si>
  <si>
    <t>契約者配当金</t>
  </si>
  <si>
    <t>17E000070</t>
  </si>
  <si>
    <t>生命保険金等</t>
  </si>
  <si>
    <t>17E000080</t>
  </si>
  <si>
    <t>支払備金繰入額</t>
  </si>
  <si>
    <t>17E000090</t>
  </si>
  <si>
    <t>責任準備金繰入額</t>
  </si>
  <si>
    <t>17E000100</t>
  </si>
  <si>
    <t>責任準備金等繰入額</t>
  </si>
  <si>
    <t>17E000110</t>
  </si>
  <si>
    <t>17E000120</t>
  </si>
  <si>
    <t>その他保険引受費用</t>
  </si>
  <si>
    <t>17E000130</t>
  </si>
  <si>
    <t>資産運用費用</t>
  </si>
  <si>
    <t>17E000140</t>
  </si>
  <si>
    <t>特定取引費用</t>
  </si>
  <si>
    <t>17E000150</t>
  </si>
  <si>
    <t>商品有価証券運用損</t>
  </si>
  <si>
    <t>17E000160</t>
  </si>
  <si>
    <t>17E000170</t>
  </si>
  <si>
    <t>売買目的有価証券運用損</t>
  </si>
  <si>
    <t>17E000180</t>
  </si>
  <si>
    <t>17E000190</t>
  </si>
  <si>
    <t>17E000200</t>
  </si>
  <si>
    <t>17E000210</t>
  </si>
  <si>
    <t>金融派生商品費用</t>
  </si>
  <si>
    <t>17E000220</t>
  </si>
  <si>
    <t>17E000230</t>
  </si>
  <si>
    <t>特別勘定資産運用損</t>
  </si>
  <si>
    <t>17E000240</t>
  </si>
  <si>
    <t>その他運用費用</t>
  </si>
  <si>
    <t>17E000250</t>
  </si>
  <si>
    <t>営業費及び一般管理費</t>
  </si>
  <si>
    <t>17E000260</t>
  </si>
  <si>
    <t>その他経常費用</t>
  </si>
  <si>
    <t>17E000270</t>
  </si>
  <si>
    <t>17E000280</t>
  </si>
  <si>
    <t>17E000290</t>
  </si>
  <si>
    <t>17E000300</t>
  </si>
  <si>
    <t>17E000310</t>
  </si>
  <si>
    <t>17E000320</t>
  </si>
  <si>
    <t>保険業法第113条繰延資産償却費</t>
  </si>
  <si>
    <t>17E000330</t>
  </si>
  <si>
    <t>その他の経常費用</t>
  </si>
  <si>
    <t>17E000340</t>
  </si>
  <si>
    <t>保険業法第113条繰延額</t>
  </si>
  <si>
    <t>17E000350</t>
  </si>
  <si>
    <t>17F000010</t>
  </si>
  <si>
    <t>17D300010</t>
  </si>
  <si>
    <t>17D300020</t>
  </si>
  <si>
    <t>17D300030</t>
  </si>
  <si>
    <t>保険業法第112条評価益</t>
  </si>
  <si>
    <t>17D300040</t>
  </si>
  <si>
    <t>価格変動準備金戻入額</t>
  </si>
  <si>
    <t>17D300050</t>
  </si>
  <si>
    <t>17D300060</t>
  </si>
  <si>
    <t>17E400010</t>
  </si>
  <si>
    <t>17E400020</t>
  </si>
  <si>
    <t>17E400030</t>
  </si>
  <si>
    <t>17E400040</t>
  </si>
  <si>
    <t>価格変動準備金繰入額</t>
  </si>
  <si>
    <t>17E400050</t>
  </si>
  <si>
    <t>金融商品取引責任準備金繰入額</t>
  </si>
  <si>
    <t>17E400060</t>
  </si>
  <si>
    <t>不動産圧縮損</t>
  </si>
  <si>
    <t>17E400070</t>
  </si>
  <si>
    <t>17E400080</t>
  </si>
  <si>
    <t>17F000020</t>
  </si>
  <si>
    <t>17F100010</t>
  </si>
  <si>
    <t>法人税及び住民税等</t>
  </si>
  <si>
    <t>17F100020</t>
  </si>
  <si>
    <t>法人税及び住民税</t>
  </si>
  <si>
    <t>17F100030</t>
  </si>
  <si>
    <t>17F100040</t>
  </si>
  <si>
    <t>17F000030</t>
  </si>
  <si>
    <t>17F100050</t>
  </si>
  <si>
    <t>17F100060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</si>
</sst>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quot;△ &quot;#,##0"/>
    <numFmt numFmtId="178" formatCode="###############0"/>
  </numFmts>
  <fonts count="3" x14ac:knownFonts="1">
    <font>
      <sz val="11"/>
      <color theme="1"/>
      <name val="ＭＳ Ｐゴシック"/>
      <family val="2"/>
      <charset val="128"/>
      <scheme val="minor"/>
    </font>
    <font>
      <sz val="11"/>
      <name val="ＭＳ ゴシック"/>
      <family val="3"/>
      <charset val="128"/>
    </font>
    <font>
      <sz val="6"/>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thin">
        <color auto="1"/>
      </left>
      <right/>
      <top style="double">
        <color auto="1"/>
      </top>
      <bottom style="hair">
        <color auto="1"/>
      </bottom>
      <diagonal/>
    </border>
    <border>
      <left style="thin">
        <color auto="1"/>
      </left>
      <right style="thin">
        <color auto="1"/>
      </right>
      <top style="double">
        <color auto="1"/>
      </top>
      <bottom style="hair">
        <color auto="1"/>
      </bottom>
      <diagonal/>
    </border>
    <border>
      <left/>
      <right style="thin">
        <color auto="1"/>
      </right>
      <top style="hair">
        <color auto="1"/>
      </top>
      <bottom style="hair">
        <color auto="1"/>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double">
        <color auto="1"/>
      </bottom>
      <diagonal/>
    </border>
    <border>
      <left style="thin">
        <color auto="1"/>
      </left>
      <right style="thin">
        <color auto="1"/>
      </right>
      <top/>
      <bottom style="hair">
        <color auto="1"/>
      </bottom>
      <diagonal/>
    </border>
  </borders>
  <cellStyleXfs count="1">
    <xf numFmtId="0" fontId="0" fillId="0" borderId="0">
      <alignment vertical="center"/>
    </xf>
  </cellStyleXfs>
  <cellXfs count="66">
    <xf numFmtId="0" fontId="0" fillId="0" borderId="0" xfId="0">
      <alignment vertical="center"/>
    </xf>
    <xf numFmtId="0" fontId="1" fillId="2" borderId="4" xfId="0" applyFont="1" applyFill="1" applyBorder="1" applyAlignment="1">
      <alignment horizontal="center" vertical="center" shrinkToFit="1"/>
    </xf>
    <xf numFmtId="49" fontId="1" fillId="2" borderId="4" xfId="0" applyNumberFormat="1" applyFont="1" applyFill="1" applyBorder="1" applyAlignment="1">
      <alignment horizontal="center" vertical="center" shrinkToFit="1"/>
    </xf>
    <xf numFmtId="0" fontId="1" fillId="3" borderId="9" xfId="0" applyFont="1" applyFill="1" applyBorder="1" applyAlignment="1" applyProtection="1">
      <alignment horizontal="center" vertical="center" shrinkToFit="1"/>
      <protection locked="0"/>
    </xf>
    <xf numFmtId="49" fontId="1" fillId="3" borderId="10" xfId="0" applyNumberFormat="1"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49" fontId="1" fillId="4" borderId="12" xfId="0" applyNumberFormat="1" applyFont="1" applyFill="1" applyBorder="1" applyAlignment="1" applyProtection="1">
      <alignment horizontal="center" vertical="center" wrapText="1"/>
      <protection locked="0"/>
    </xf>
    <xf numFmtId="49" fontId="1" fillId="4" borderId="12" xfId="0" applyNumberFormat="1" applyFont="1" applyFill="1" applyBorder="1" applyAlignment="1" applyProtection="1">
      <alignment horizontal="center" vertical="center" shrinkToFit="1"/>
      <protection locked="0"/>
    </xf>
    <xf numFmtId="0" fontId="1" fillId="3" borderId="15" xfId="0" applyFont="1" applyFill="1" applyBorder="1" applyAlignment="1" applyProtection="1">
      <alignment horizontal="center" vertical="center" shrinkToFit="1"/>
      <protection locked="0"/>
    </xf>
    <xf numFmtId="49" fontId="1" fillId="4" borderId="16" xfId="0" applyNumberFormat="1" applyFont="1" applyFill="1" applyBorder="1" applyAlignment="1" applyProtection="1">
      <alignment horizontal="center" vertical="center" shrinkToFit="1"/>
      <protection locked="0"/>
    </xf>
    <xf numFmtId="0" fontId="1" fillId="0" borderId="9" xfId="0" applyFont="1" applyBorder="1" applyAlignment="1" applyProtection="1">
      <alignment horizontal="left" vertical="center" shrinkToFit="1"/>
      <protection locked="0"/>
    </xf>
    <xf numFmtId="49" fontId="1" fillId="3" borderId="23" xfId="0" applyNumberFormat="1" applyFont="1" applyFill="1" applyBorder="1" applyAlignment="1" applyProtection="1">
      <alignment horizontal="center" vertical="center" shrinkToFit="1"/>
      <protection locked="0"/>
    </xf>
    <xf numFmtId="49" fontId="1" fillId="3" borderId="24" xfId="0" applyNumberFormat="1" applyFont="1" applyFill="1" applyBorder="1" applyAlignment="1" applyProtection="1">
      <alignment horizontal="center" vertical="center" shrinkToFit="1"/>
      <protection locked="0"/>
    </xf>
    <xf numFmtId="49" fontId="1" fillId="3" borderId="25" xfId="0" applyNumberFormat="1" applyFont="1" applyFill="1" applyBorder="1" applyAlignment="1" applyProtection="1">
      <alignment horizontal="center" vertical="center" shrinkToFit="1"/>
      <protection locked="0"/>
    </xf>
    <xf numFmtId="49" fontId="1" fillId="0" borderId="24" xfId="0" applyNumberFormat="1" applyFont="1" applyBorder="1" applyAlignment="1" applyProtection="1">
      <alignment horizontal="center" vertical="center" shrinkToFit="1"/>
      <protection locked="0"/>
    </xf>
    <xf numFmtId="0" fontId="1" fillId="5" borderId="6" xfId="0" applyFont="1" applyFill="1" applyBorder="1">
      <alignment vertical="center"/>
    </xf>
    <xf numFmtId="176" fontId="1" fillId="5" borderId="6" xfId="0" applyNumberFormat="1" applyFont="1" applyFill="1" applyBorder="1">
      <alignment vertical="center"/>
    </xf>
    <xf numFmtId="0" fontId="1" fillId="5" borderId="7" xfId="0" applyFont="1" applyFill="1" applyBorder="1" applyAlignment="1">
      <alignment vertical="center" shrinkToFit="1"/>
    </xf>
    <xf numFmtId="0" fontId="1" fillId="5" borderId="5" xfId="0" applyFont="1" applyFill="1" applyBorder="1" applyAlignment="1">
      <alignment horizontal="right" vertical="center" shrinkToFit="1"/>
    </xf>
    <xf numFmtId="0" fontId="1" fillId="5" borderId="7" xfId="0" applyFont="1" applyFill="1" applyBorder="1" applyAlignment="1">
      <alignment horizontal="right" vertical="center" shrinkToFit="1"/>
    </xf>
    <xf numFmtId="0" fontId="1" fillId="5" borderId="13" xfId="0" applyFont="1" applyFill="1" applyBorder="1">
      <alignment vertical="center"/>
    </xf>
    <xf numFmtId="176" fontId="1" fillId="5" borderId="13" xfId="0" applyNumberFormat="1" applyFont="1" applyFill="1" applyBorder="1">
      <alignment vertical="center"/>
    </xf>
    <xf numFmtId="0" fontId="1" fillId="5" borderId="14" xfId="0" applyFont="1" applyFill="1" applyBorder="1" applyAlignment="1">
      <alignment vertical="center" shrinkToFit="1"/>
    </xf>
    <xf numFmtId="0" fontId="1" fillId="5" borderId="14" xfId="0" applyFont="1" applyFill="1" applyBorder="1" applyAlignment="1">
      <alignment horizontal="right" vertical="center" shrinkToFit="1"/>
    </xf>
    <xf numFmtId="0" fontId="1" fillId="5" borderId="6" xfId="0" applyFont="1" applyFill="1" applyBorder="1" applyAlignment="1">
      <alignment horizontal="left" vertical="center"/>
    </xf>
    <xf numFmtId="176" fontId="1" fillId="5" borderId="17" xfId="0" applyNumberFormat="1" applyFont="1" applyFill="1" applyBorder="1" applyAlignment="1">
      <alignment horizontal="left" vertical="center"/>
    </xf>
    <xf numFmtId="0" fontId="1" fillId="5" borderId="18" xfId="0" applyFont="1" applyFill="1" applyBorder="1" applyAlignment="1">
      <alignment horizontal="left" vertical="center" shrinkToFit="1"/>
    </xf>
    <xf numFmtId="0" fontId="1" fillId="5" borderId="19" xfId="0" applyFont="1" applyFill="1" applyBorder="1" applyAlignment="1" applyProtection="1">
      <alignment horizontal="right" vertical="center" shrinkToFit="1"/>
      <protection locked="0"/>
    </xf>
    <xf numFmtId="177" fontId="1" fillId="5" borderId="21" xfId="0" applyNumberFormat="1" applyFont="1" applyFill="1" applyBorder="1" applyAlignment="1">
      <alignment horizontal="right" vertical="center"/>
    </xf>
    <xf numFmtId="0" fontId="1" fillId="5" borderId="22" xfId="0" applyFont="1" applyFill="1" applyBorder="1" applyAlignment="1">
      <alignment horizontal="center" vertical="center" shrinkToFit="1"/>
    </xf>
    <xf numFmtId="0" fontId="1" fillId="5" borderId="6" xfId="0" applyFont="1" applyFill="1" applyBorder="1" applyAlignment="1">
      <alignment horizontal="left" vertical="center" wrapText="1"/>
    </xf>
    <xf numFmtId="49" fontId="0" fillId="0" borderId="0" xfId="0" applyNumberFormat="1">
      <alignment vertical="center"/>
    </xf>
    <xf numFmtId="49" fontId="1" fillId="3" borderId="20" xfId="0" applyNumberFormat="1" applyFont="1" applyFill="1" applyBorder="1" applyAlignment="1" applyProtection="1">
      <alignment horizontal="right" vertical="center" shrinkToFit="1"/>
      <protection locked="0"/>
    </xf>
    <xf numFmtId="0" fontId="1" fillId="2" borderId="4" xfId="0" applyNumberFormat="1" applyFont="1" applyFill="1" applyBorder="1" applyAlignment="1">
      <alignment horizontal="center" vertical="center" shrinkToFit="1"/>
    </xf>
    <xf numFmtId="0" fontId="1" fillId="3" borderId="10" xfId="0" applyNumberFormat="1" applyFont="1" applyFill="1" applyBorder="1" applyAlignment="1" applyProtection="1">
      <alignment horizontal="center" vertical="center" shrinkToFit="1"/>
      <protection locked="0"/>
    </xf>
    <xf numFmtId="0" fontId="1" fillId="3" borderId="12" xfId="0" applyNumberFormat="1" applyFont="1" applyFill="1" applyBorder="1" applyAlignment="1" applyProtection="1">
      <alignment horizontal="center" vertical="center" shrinkToFit="1"/>
      <protection locked="0"/>
    </xf>
    <xf numFmtId="0" fontId="1" fillId="3" borderId="16" xfId="0" applyNumberFormat="1" applyFont="1" applyFill="1" applyBorder="1" applyAlignment="1" applyProtection="1">
      <alignment horizontal="center" vertical="center" shrinkToFit="1"/>
      <protection locked="0"/>
    </xf>
    <xf numFmtId="0" fontId="1" fillId="0" borderId="12" xfId="0" applyNumberFormat="1" applyFont="1" applyBorder="1" applyAlignment="1" applyProtection="1">
      <alignment horizontal="center" vertical="center" shrinkToFit="1"/>
      <protection locked="0"/>
    </xf>
    <xf numFmtId="0" fontId="0" fillId="0" borderId="12" xfId="0" applyNumberFormat="1" applyBorder="1" applyAlignment="1">
      <alignment horizontal="center" vertical="center"/>
    </xf>
    <xf numFmtId="0" fontId="0" fillId="0" borderId="0" xfId="0" applyNumberFormat="1">
      <alignment vertical="center"/>
    </xf>
    <xf numFmtId="178" fontId="1" fillId="4" borderId="12" xfId="0" applyNumberFormat="1" applyFont="1" applyFill="1" applyBorder="1" applyAlignment="1" applyProtection="1">
      <alignment horizontal="right" vertical="center" shrinkToFit="1"/>
      <protection locked="0"/>
    </xf>
    <xf numFmtId="0" fontId="1" fillId="0" borderId="11" xfId="0" applyFont="1" applyFill="1" applyBorder="1" applyAlignment="1" applyProtection="1">
      <alignment horizontal="left" vertical="center" shrinkToFit="1"/>
      <protection locked="0"/>
    </xf>
    <xf numFmtId="0" fontId="1" fillId="5" borderId="8" xfId="0" applyFont="1" applyFill="1" applyBorder="1" applyAlignment="1">
      <alignment horizontal="center" vertical="top" shrinkToFit="1"/>
    </xf>
    <xf numFmtId="0" fontId="1" fillId="5" borderId="5" xfId="0" applyFont="1" applyFill="1" applyBorder="1" applyAlignment="1">
      <alignment horizontal="center" vertical="center" shrinkToFit="1"/>
    </xf>
    <xf numFmtId="0" fontId="1" fillId="5" borderId="7" xfId="0" applyFont="1" applyFill="1" applyBorder="1" applyAlignment="1">
      <alignment horizontal="center" vertical="center" shrinkToFit="1"/>
    </xf>
    <xf numFmtId="176" fontId="1" fillId="5" borderId="7" xfId="0" applyNumberFormat="1" applyFont="1" applyFill="1" applyBorder="1" applyAlignment="1">
      <alignment horizontal="center" vertical="center" shrinkToFit="1"/>
    </xf>
    <xf numFmtId="0" fontId="1" fillId="5" borderId="7" xfId="0" applyFont="1" applyFill="1" applyBorder="1" applyAlignment="1">
      <alignment horizontal="center" shrinkToFit="1"/>
    </xf>
    <xf numFmtId="0" fontId="1" fillId="5" borderId="8" xfId="0" applyFont="1" applyFill="1" applyBorder="1" applyAlignment="1">
      <alignment vertical="center" shrinkToFit="1"/>
    </xf>
    <xf numFmtId="176" fontId="1" fillId="5" borderId="8" xfId="0" applyNumberFormat="1" applyFont="1" applyFill="1" applyBorder="1" applyAlignment="1">
      <alignment vertical="center" shrinkToFit="1"/>
    </xf>
    <xf numFmtId="0" fontId="1" fillId="2" borderId="5" xfId="0" applyFont="1" applyFill="1" applyBorder="1" applyAlignment="1">
      <alignment horizontal="center" vertical="center" shrinkToFit="1"/>
    </xf>
    <xf numFmtId="49" fontId="1" fillId="2" borderId="5" xfId="0" applyNumberFormat="1" applyFont="1" applyFill="1" applyBorder="1" applyAlignment="1">
      <alignment horizontal="center" vertical="center" shrinkToFit="1"/>
    </xf>
    <xf numFmtId="0" fontId="1" fillId="2" borderId="5" xfId="0" applyNumberFormat="1" applyFont="1" applyFill="1" applyBorder="1" applyAlignment="1">
      <alignment horizontal="center" vertical="center" shrinkToFit="1"/>
    </xf>
    <xf numFmtId="0" fontId="1" fillId="2" borderId="8" xfId="0" applyFont="1" applyFill="1" applyBorder="1" applyAlignment="1">
      <alignment horizontal="center" vertical="center" shrinkToFit="1"/>
    </xf>
    <xf numFmtId="49" fontId="1" fillId="2" borderId="8" xfId="0" applyNumberFormat="1" applyFont="1" applyFill="1" applyBorder="1" applyAlignment="1">
      <alignment horizontal="center" vertical="center" shrinkToFit="1"/>
    </xf>
    <xf numFmtId="0" fontId="1" fillId="2" borderId="8" xfId="0" applyNumberFormat="1" applyFont="1" applyFill="1" applyBorder="1" applyAlignment="1">
      <alignment horizontal="center" vertical="center" shrinkToFit="1"/>
    </xf>
    <xf numFmtId="0" fontId="0" fillId="0" borderId="0" xfId="0" applyAlignment="1">
      <alignment vertical="center" shrinkToFit="1"/>
    </xf>
    <xf numFmtId="0" fontId="1" fillId="5" borderId="26" xfId="0" applyFont="1" applyFill="1" applyBorder="1" applyAlignment="1">
      <alignment horizontal="left" vertical="center"/>
    </xf>
    <xf numFmtId="0" fontId="1" fillId="2" borderId="7" xfId="0" applyFont="1" applyFill="1" applyBorder="1" applyAlignment="1">
      <alignment horizontal="center" vertical="center" shrinkToFit="1"/>
    </xf>
    <xf numFmtId="49" fontId="1" fillId="2" borderId="7" xfId="0" applyNumberFormat="1" applyFont="1" applyFill="1" applyBorder="1" applyAlignment="1">
      <alignment horizontal="center" vertical="center" shrinkToFit="1"/>
    </xf>
    <xf numFmtId="0" fontId="1" fillId="2" borderId="7" xfId="0" applyNumberFormat="1" applyFont="1" applyFill="1" applyBorder="1" applyAlignment="1">
      <alignment horizontal="center" vertical="center" shrinkToFit="1"/>
    </xf>
    <xf numFmtId="0" fontId="1" fillId="2" borderId="8" xfId="0" applyFont="1" applyFill="1" applyBorder="1" applyAlignment="1">
      <alignment horizontal="center" vertical="top" shrinkToFit="1"/>
    </xf>
    <xf numFmtId="49" fontId="1" fillId="2" borderId="8" xfId="0" applyNumberFormat="1" applyFont="1" applyFill="1" applyBorder="1" applyAlignment="1">
      <alignment horizontal="center" vertical="top" shrinkToFit="1"/>
    </xf>
    <xf numFmtId="0" fontId="1" fillId="2" borderId="8" xfId="0" applyNumberFormat="1" applyFont="1" applyFill="1" applyBorder="1" applyAlignment="1">
      <alignment horizontal="center" vertical="top" shrinkToFi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cellXfs>
  <cellStyles count="1">
    <cellStyle name="標準" xfId="0" builtinId="0"/>
  </cellStyles>
  <dxfs count="18">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6"/>
  <sheetViews>
    <sheetView tabSelected="1" zoomScale="70" zoomScaleNormal="70" zoomScaleSheetLayoutView="70" workbookViewId="0">
      <pane ySplit="5" topLeftCell="A6" activePane="bottomLeft" state="frozen"/>
      <selection activeCell="A3" sqref="A3"/>
      <selection pane="bottomLeft" activeCell="A10" sqref="A10"/>
    </sheetView>
  </sheetViews>
  <sheetFormatPr defaultRowHeight="13.5" x14ac:dyDescent="0.15"/>
  <cols>
    <col min="1" max="1" width="70.375" customWidth="1"/>
    <col min="2" max="2" width="22" customWidth="1"/>
    <col min="3" max="3" width="13" style="55" customWidth="1"/>
    <col min="4" max="4" width="8.5" customWidth="1"/>
    <col min="5" max="5" width="61.625" customWidth="1"/>
    <col min="6" max="6" width="20.25" style="31" customWidth="1"/>
    <col min="7" max="7" width="11" style="39" customWidth="1"/>
    <col min="8" max="8" width="12.75" style="39" customWidth="1"/>
    <col min="9" max="9" width="16.125" customWidth="1"/>
  </cols>
  <sheetData>
    <row r="1" spans="1:9" x14ac:dyDescent="0.15">
      <c r="A1" s="63" t="s">
        <v>0</v>
      </c>
      <c r="B1" s="64"/>
      <c r="C1" s="64"/>
      <c r="D1" s="65"/>
      <c r="E1" s="1">
        <v>1</v>
      </c>
      <c r="F1" s="2">
        <v>2</v>
      </c>
      <c r="G1" s="33">
        <v>3</v>
      </c>
      <c r="H1" s="33">
        <v>4</v>
      </c>
      <c r="I1" s="2">
        <v>5</v>
      </c>
    </row>
    <row r="2" spans="1:9" ht="15.75" customHeight="1" x14ac:dyDescent="0.15">
      <c r="A2" s="43"/>
      <c r="B2" s="43"/>
      <c r="C2" s="43"/>
      <c r="D2" s="43"/>
      <c r="E2" s="49" t="s">
        <v>16</v>
      </c>
      <c r="F2" s="50" t="s">
        <v>14</v>
      </c>
      <c r="G2" s="51" t="s">
        <v>17</v>
      </c>
      <c r="H2" s="51" t="s">
        <v>18</v>
      </c>
      <c r="I2" s="50" t="s">
        <v>19</v>
      </c>
    </row>
    <row r="3" spans="1:9" ht="15.75" customHeight="1" x14ac:dyDescent="0.15">
      <c r="A3" s="44" t="s">
        <v>1</v>
      </c>
      <c r="B3" s="45" t="s">
        <v>2</v>
      </c>
      <c r="C3" s="46" t="s">
        <v>11</v>
      </c>
      <c r="D3" s="46" t="s">
        <v>12</v>
      </c>
      <c r="E3" s="52" t="s">
        <v>13</v>
      </c>
      <c r="F3" s="53" t="s">
        <v>15</v>
      </c>
      <c r="G3" s="54" t="s">
        <v>13</v>
      </c>
      <c r="H3" s="54" t="s">
        <v>13</v>
      </c>
      <c r="I3" s="53" t="s">
        <v>13</v>
      </c>
    </row>
    <row r="4" spans="1:9" ht="16.5" customHeight="1" x14ac:dyDescent="0.15">
      <c r="A4" s="44"/>
      <c r="B4" s="45"/>
      <c r="C4" s="46" t="s">
        <v>60</v>
      </c>
      <c r="D4" s="46" t="s">
        <v>61</v>
      </c>
      <c r="E4" s="57" t="s">
        <v>10</v>
      </c>
      <c r="F4" s="58" t="s">
        <v>3</v>
      </c>
      <c r="G4" s="59" t="s">
        <v>57</v>
      </c>
      <c r="H4" s="59" t="s">
        <v>57</v>
      </c>
      <c r="I4" s="58" t="s">
        <v>57</v>
      </c>
    </row>
    <row r="5" spans="1:9" ht="16.5" customHeight="1" x14ac:dyDescent="0.15">
      <c r="A5" s="47"/>
      <c r="B5" s="48"/>
      <c r="C5" s="42"/>
      <c r="D5" s="42"/>
      <c r="E5" s="60"/>
      <c r="F5" s="61"/>
      <c r="G5" s="62" t="s">
        <v>58</v>
      </c>
      <c r="H5" s="62" t="s">
        <v>62</v>
      </c>
      <c r="I5" s="61" t="s">
        <v>59</v>
      </c>
    </row>
    <row r="6" spans="1:9" ht="15.75" customHeight="1" x14ac:dyDescent="0.15">
      <c r="A6" s="15"/>
      <c r="B6" s="16"/>
      <c r="C6" s="17"/>
      <c r="D6" s="18">
        <v>1</v>
      </c>
      <c r="E6" s="3" t="s">
        <v>4</v>
      </c>
      <c r="F6" s="4" t="s">
        <v>21</v>
      </c>
      <c r="G6" s="34"/>
      <c r="H6" s="34"/>
      <c r="I6" s="11"/>
    </row>
    <row r="7" spans="1:9" ht="86.25" customHeight="1" x14ac:dyDescent="0.15">
      <c r="A7" s="15"/>
      <c r="B7" s="16"/>
      <c r="C7" s="17"/>
      <c r="D7" s="19">
        <v>2</v>
      </c>
      <c r="E7" s="5" t="s">
        <v>5</v>
      </c>
      <c r="F7" s="6"/>
      <c r="G7" s="35"/>
      <c r="H7" s="35"/>
      <c r="I7" s="12"/>
    </row>
    <row r="8" spans="1:9" ht="15.75" customHeight="1" x14ac:dyDescent="0.15">
      <c r="A8" s="15"/>
      <c r="B8" s="16"/>
      <c r="C8" s="17"/>
      <c r="D8" s="19">
        <v>3</v>
      </c>
      <c r="E8" s="5" t="s">
        <v>6</v>
      </c>
      <c r="F8" s="7"/>
      <c r="G8" s="35"/>
      <c r="H8" s="35"/>
      <c r="I8" s="12"/>
    </row>
    <row r="9" spans="1:9" ht="15.75" customHeight="1" thickBot="1" x14ac:dyDescent="0.2">
      <c r="A9" s="20"/>
      <c r="B9" s="21"/>
      <c r="C9" s="22"/>
      <c r="D9" s="23">
        <v>4</v>
      </c>
      <c r="E9" s="8" t="s">
        <v>9</v>
      </c>
      <c r="F9" s="9"/>
      <c r="G9" s="36"/>
      <c r="H9" s="36"/>
      <c r="I9" s="13"/>
    </row>
    <row r="10" spans="1:9" ht="20.25" customHeight="1" thickTop="1" x14ac:dyDescent="0.15">
      <c r="A10" s="24" t="s">
        <v>22</v>
      </c>
      <c r="B10" s="25"/>
      <c r="C10" s="26"/>
      <c r="D10" s="27">
        <v>5</v>
      </c>
      <c r="E10" s="10" t="s">
        <v>20</v>
      </c>
      <c r="F10" s="32"/>
      <c r="G10" s="35"/>
      <c r="H10" s="35"/>
      <c r="I10" s="12"/>
    </row>
    <row r="11" spans="1:9" ht="20.25" customHeight="1" x14ac:dyDescent="0.15">
      <c r="A11" s="24" t="str">
        <f t="shared" ref="A11:A74" si="0">IF(H11=0,E11,IF(H11=1,"　"&amp;E11,IF(H11=2,"　　"&amp;E11,IF(H11=3,"　　　"&amp;E11,IF(H11=4,"　　　　"&amp;E11,IF(H11=5,"　　　　　"&amp;E11,"")))))&amp;IF(H11=6,"　　　　　　"&amp;E11,IF(H11=7,"　　　　　　　"&amp;E11,IF(H11=8,"　　　　　　　　"&amp;E11,IF(H11=9,"　　　　　　　　　"&amp;E11,IF(H11=10,"　　　　　　　　　　"&amp;E11,IF(H11&gt;=11,""&amp;E11,"")))))))</f>
        <v>　　経常収益</v>
      </c>
      <c r="B11" s="28">
        <f t="shared" ref="B11:B74" si="1">IF(G11="T","",F11)</f>
        <v>0</v>
      </c>
      <c r="C11" s="29" t="s">
        <v>63</v>
      </c>
      <c r="D11" s="27"/>
      <c r="E11" s="41" t="s">
        <v>64</v>
      </c>
      <c r="F11" s="40"/>
      <c r="G11" s="37">
        <v>1</v>
      </c>
      <c r="H11" s="38">
        <v>2</v>
      </c>
      <c r="I11" s="14" t="s">
        <v>65</v>
      </c>
    </row>
    <row r="12" spans="1:9" ht="20.25" customHeight="1" x14ac:dyDescent="0.15">
      <c r="A12" s="24" t="str">
        <f t="shared" si="0"/>
        <v>　　　保険引受収益</v>
      </c>
      <c r="B12" s="28">
        <f t="shared" si="1"/>
        <v>0</v>
      </c>
      <c r="C12" s="29" t="s">
        <v>63</v>
      </c>
      <c r="D12" s="27"/>
      <c r="E12" s="41" t="s">
        <v>66</v>
      </c>
      <c r="F12" s="40"/>
      <c r="G12" s="37">
        <v>1</v>
      </c>
      <c r="H12" s="38">
        <v>3</v>
      </c>
      <c r="I12" s="14" t="s">
        <v>67</v>
      </c>
    </row>
    <row r="13" spans="1:9" ht="20.25" customHeight="1" x14ac:dyDescent="0.15">
      <c r="A13" s="24" t="str">
        <f t="shared" si="0"/>
        <v>　　　　正味収入保険料</v>
      </c>
      <c r="B13" s="28">
        <f t="shared" si="1"/>
        <v>0</v>
      </c>
      <c r="C13" s="29" t="s">
        <v>63</v>
      </c>
      <c r="D13" s="27"/>
      <c r="E13" s="41" t="s">
        <v>68</v>
      </c>
      <c r="F13" s="40"/>
      <c r="G13" s="37">
        <v>1</v>
      </c>
      <c r="H13" s="38">
        <v>4</v>
      </c>
      <c r="I13" s="14" t="s">
        <v>69</v>
      </c>
    </row>
    <row r="14" spans="1:9" ht="20.25" customHeight="1" x14ac:dyDescent="0.15">
      <c r="A14" s="24" t="str">
        <f t="shared" si="0"/>
        <v>　　　　収入積立保険料</v>
      </c>
      <c r="B14" s="28">
        <f t="shared" si="1"/>
        <v>0</v>
      </c>
      <c r="C14" s="29" t="s">
        <v>63</v>
      </c>
      <c r="D14" s="27"/>
      <c r="E14" s="41" t="s">
        <v>70</v>
      </c>
      <c r="F14" s="40"/>
      <c r="G14" s="37">
        <v>1</v>
      </c>
      <c r="H14" s="38">
        <v>4</v>
      </c>
      <c r="I14" s="14" t="s">
        <v>71</v>
      </c>
    </row>
    <row r="15" spans="1:9" ht="20.25" customHeight="1" x14ac:dyDescent="0.15">
      <c r="A15" s="24" t="str">
        <f t="shared" si="0"/>
        <v>　　　　積立保険料等運用益</v>
      </c>
      <c r="B15" s="28">
        <f t="shared" si="1"/>
        <v>0</v>
      </c>
      <c r="C15" s="29" t="s">
        <v>63</v>
      </c>
      <c r="D15" s="27"/>
      <c r="E15" s="41" t="s">
        <v>72</v>
      </c>
      <c r="F15" s="40"/>
      <c r="G15" s="37">
        <v>1</v>
      </c>
      <c r="H15" s="38">
        <v>4</v>
      </c>
      <c r="I15" s="14" t="s">
        <v>73</v>
      </c>
    </row>
    <row r="16" spans="1:9" ht="20.25" customHeight="1" x14ac:dyDescent="0.15">
      <c r="A16" s="24" t="str">
        <f t="shared" si="0"/>
        <v>　　　　為替差益</v>
      </c>
      <c r="B16" s="28">
        <f t="shared" si="1"/>
        <v>0</v>
      </c>
      <c r="C16" s="29" t="s">
        <v>63</v>
      </c>
      <c r="D16" s="27"/>
      <c r="E16" s="41" t="s">
        <v>29</v>
      </c>
      <c r="F16" s="40"/>
      <c r="G16" s="37">
        <v>1</v>
      </c>
      <c r="H16" s="38">
        <v>4</v>
      </c>
      <c r="I16" s="14" t="s">
        <v>74</v>
      </c>
    </row>
    <row r="17" spans="1:9" ht="20.25" customHeight="1" x14ac:dyDescent="0.15">
      <c r="A17" s="24" t="str">
        <f t="shared" si="0"/>
        <v>　　　　生命保険料</v>
      </c>
      <c r="B17" s="28">
        <f t="shared" si="1"/>
        <v>0</v>
      </c>
      <c r="C17" s="29" t="s">
        <v>63</v>
      </c>
      <c r="D17" s="27"/>
      <c r="E17" s="41" t="s">
        <v>75</v>
      </c>
      <c r="F17" s="40"/>
      <c r="G17" s="37">
        <v>1</v>
      </c>
      <c r="H17" s="38">
        <v>4</v>
      </c>
      <c r="I17" s="14" t="s">
        <v>76</v>
      </c>
    </row>
    <row r="18" spans="1:9" ht="20.25" customHeight="1" x14ac:dyDescent="0.15">
      <c r="A18" s="24" t="str">
        <f t="shared" si="0"/>
        <v>　　　　責任準備金戻入額</v>
      </c>
      <c r="B18" s="28">
        <f t="shared" si="1"/>
        <v>0</v>
      </c>
      <c r="C18" s="29" t="s">
        <v>63</v>
      </c>
      <c r="D18" s="27"/>
      <c r="E18" s="41" t="s">
        <v>77</v>
      </c>
      <c r="F18" s="40"/>
      <c r="G18" s="37">
        <v>1</v>
      </c>
      <c r="H18" s="38">
        <v>4</v>
      </c>
      <c r="I18" s="14" t="s">
        <v>78</v>
      </c>
    </row>
    <row r="19" spans="1:9" ht="20.25" customHeight="1" x14ac:dyDescent="0.15">
      <c r="A19" s="24" t="str">
        <f t="shared" si="0"/>
        <v>　　　　責任準備金等戻入額</v>
      </c>
      <c r="B19" s="28">
        <f t="shared" si="1"/>
        <v>0</v>
      </c>
      <c r="C19" s="29" t="s">
        <v>63</v>
      </c>
      <c r="D19" s="27"/>
      <c r="E19" s="41" t="s">
        <v>79</v>
      </c>
      <c r="F19" s="40"/>
      <c r="G19" s="37">
        <v>1</v>
      </c>
      <c r="H19" s="38">
        <v>4</v>
      </c>
      <c r="I19" s="14" t="s">
        <v>80</v>
      </c>
    </row>
    <row r="20" spans="1:9" ht="20.25" customHeight="1" x14ac:dyDescent="0.15">
      <c r="A20" s="24" t="str">
        <f t="shared" si="0"/>
        <v>　　　　支払備金戻入額</v>
      </c>
      <c r="B20" s="28">
        <f t="shared" si="1"/>
        <v>0</v>
      </c>
      <c r="C20" s="29" t="s">
        <v>63</v>
      </c>
      <c r="D20" s="27"/>
      <c r="E20" s="41" t="s">
        <v>81</v>
      </c>
      <c r="F20" s="40"/>
      <c r="G20" s="37">
        <v>1</v>
      </c>
      <c r="H20" s="38">
        <v>4</v>
      </c>
      <c r="I20" s="14" t="s">
        <v>82</v>
      </c>
    </row>
    <row r="21" spans="1:9" ht="20.25" customHeight="1" x14ac:dyDescent="0.15">
      <c r="A21" s="24" t="str">
        <f t="shared" si="0"/>
        <v>　　　　その他保険引受収益</v>
      </c>
      <c r="B21" s="28">
        <f t="shared" si="1"/>
        <v>0</v>
      </c>
      <c r="C21" s="29" t="s">
        <v>63</v>
      </c>
      <c r="D21" s="27"/>
      <c r="E21" s="41" t="s">
        <v>83</v>
      </c>
      <c r="F21" s="40"/>
      <c r="G21" s="37">
        <v>1</v>
      </c>
      <c r="H21" s="38">
        <v>4</v>
      </c>
      <c r="I21" s="14" t="s">
        <v>84</v>
      </c>
    </row>
    <row r="22" spans="1:9" ht="20.25" customHeight="1" x14ac:dyDescent="0.15">
      <c r="A22" s="24" t="str">
        <f t="shared" si="0"/>
        <v>　　　資産運用収益</v>
      </c>
      <c r="B22" s="28">
        <f t="shared" si="1"/>
        <v>0</v>
      </c>
      <c r="C22" s="29" t="s">
        <v>63</v>
      </c>
      <c r="D22" s="27"/>
      <c r="E22" s="41" t="s">
        <v>85</v>
      </c>
      <c r="F22" s="40"/>
      <c r="G22" s="37">
        <v>1</v>
      </c>
      <c r="H22" s="38">
        <v>3</v>
      </c>
      <c r="I22" s="14" t="s">
        <v>86</v>
      </c>
    </row>
    <row r="23" spans="1:9" ht="20.25" customHeight="1" x14ac:dyDescent="0.15">
      <c r="A23" s="24" t="str">
        <f t="shared" si="0"/>
        <v>　　　　利息及び配当金収入</v>
      </c>
      <c r="B23" s="28">
        <f t="shared" si="1"/>
        <v>0</v>
      </c>
      <c r="C23" s="29" t="s">
        <v>63</v>
      </c>
      <c r="D23" s="27"/>
      <c r="E23" s="41" t="s">
        <v>87</v>
      </c>
      <c r="F23" s="40"/>
      <c r="G23" s="37">
        <v>1</v>
      </c>
      <c r="H23" s="38">
        <v>4</v>
      </c>
      <c r="I23" s="14" t="s">
        <v>88</v>
      </c>
    </row>
    <row r="24" spans="1:9" ht="20.25" customHeight="1" x14ac:dyDescent="0.15">
      <c r="A24" s="24" t="str">
        <f t="shared" si="0"/>
        <v>　　　　特定取引収益</v>
      </c>
      <c r="B24" s="28">
        <f t="shared" si="1"/>
        <v>0</v>
      </c>
      <c r="C24" s="29" t="s">
        <v>63</v>
      </c>
      <c r="D24" s="27"/>
      <c r="E24" s="41" t="s">
        <v>89</v>
      </c>
      <c r="F24" s="40"/>
      <c r="G24" s="37">
        <v>1</v>
      </c>
      <c r="H24" s="38">
        <v>4</v>
      </c>
      <c r="I24" s="14" t="s">
        <v>90</v>
      </c>
    </row>
    <row r="25" spans="1:9" ht="20.25" customHeight="1" x14ac:dyDescent="0.15">
      <c r="A25" s="24" t="str">
        <f t="shared" si="0"/>
        <v>　　　　商品有価証券運用益</v>
      </c>
      <c r="B25" s="28">
        <f t="shared" si="1"/>
        <v>0</v>
      </c>
      <c r="C25" s="29" t="s">
        <v>63</v>
      </c>
      <c r="D25" s="27"/>
      <c r="E25" s="41" t="s">
        <v>91</v>
      </c>
      <c r="F25" s="40"/>
      <c r="G25" s="37">
        <v>1</v>
      </c>
      <c r="H25" s="38">
        <v>4</v>
      </c>
      <c r="I25" s="14" t="s">
        <v>92</v>
      </c>
    </row>
    <row r="26" spans="1:9" ht="20.25" customHeight="1" x14ac:dyDescent="0.15">
      <c r="A26" s="24" t="str">
        <f t="shared" si="0"/>
        <v>　　　　金銭の信託運用益</v>
      </c>
      <c r="B26" s="28">
        <f t="shared" si="1"/>
        <v>0</v>
      </c>
      <c r="C26" s="29" t="s">
        <v>63</v>
      </c>
      <c r="D26" s="27"/>
      <c r="E26" s="41" t="s">
        <v>32</v>
      </c>
      <c r="F26" s="40"/>
      <c r="G26" s="37">
        <v>1</v>
      </c>
      <c r="H26" s="38">
        <v>4</v>
      </c>
      <c r="I26" s="14" t="s">
        <v>93</v>
      </c>
    </row>
    <row r="27" spans="1:9" ht="20.25" customHeight="1" x14ac:dyDescent="0.15">
      <c r="A27" s="24" t="str">
        <f t="shared" si="0"/>
        <v>　　　　売買目的有価証券運用益</v>
      </c>
      <c r="B27" s="28">
        <f t="shared" si="1"/>
        <v>0</v>
      </c>
      <c r="C27" s="29" t="s">
        <v>63</v>
      </c>
      <c r="D27" s="27"/>
      <c r="E27" s="41" t="s">
        <v>94</v>
      </c>
      <c r="F27" s="40"/>
      <c r="G27" s="37">
        <v>1</v>
      </c>
      <c r="H27" s="38">
        <v>4</v>
      </c>
      <c r="I27" s="14" t="s">
        <v>95</v>
      </c>
    </row>
    <row r="28" spans="1:9" ht="20.25" customHeight="1" x14ac:dyDescent="0.15">
      <c r="A28" s="24" t="str">
        <f t="shared" si="0"/>
        <v>　　　　有価証券売却益</v>
      </c>
      <c r="B28" s="28">
        <f t="shared" si="1"/>
        <v>0</v>
      </c>
      <c r="C28" s="29" t="s">
        <v>63</v>
      </c>
      <c r="D28" s="27"/>
      <c r="E28" s="41" t="s">
        <v>30</v>
      </c>
      <c r="F28" s="40"/>
      <c r="G28" s="37">
        <v>1</v>
      </c>
      <c r="H28" s="38">
        <v>4</v>
      </c>
      <c r="I28" s="14" t="s">
        <v>96</v>
      </c>
    </row>
    <row r="29" spans="1:9" ht="20.25" customHeight="1" x14ac:dyDescent="0.15">
      <c r="A29" s="24" t="str">
        <f t="shared" si="0"/>
        <v>　　　　有価証券償還益</v>
      </c>
      <c r="B29" s="28">
        <f t="shared" si="1"/>
        <v>0</v>
      </c>
      <c r="C29" s="29" t="s">
        <v>63</v>
      </c>
      <c r="D29" s="27"/>
      <c r="E29" s="41" t="s">
        <v>31</v>
      </c>
      <c r="F29" s="40"/>
      <c r="G29" s="37">
        <v>1</v>
      </c>
      <c r="H29" s="38">
        <v>4</v>
      </c>
      <c r="I29" s="14" t="s">
        <v>97</v>
      </c>
    </row>
    <row r="30" spans="1:9" ht="20.25" customHeight="1" x14ac:dyDescent="0.15">
      <c r="A30" s="24" t="str">
        <f t="shared" si="0"/>
        <v>　　　　金融派生商品収益</v>
      </c>
      <c r="B30" s="28">
        <f t="shared" si="1"/>
        <v>0</v>
      </c>
      <c r="C30" s="29" t="s">
        <v>63</v>
      </c>
      <c r="D30" s="27"/>
      <c r="E30" s="41" t="s">
        <v>98</v>
      </c>
      <c r="F30" s="40"/>
      <c r="G30" s="37">
        <v>1</v>
      </c>
      <c r="H30" s="38">
        <v>4</v>
      </c>
      <c r="I30" s="14" t="s">
        <v>99</v>
      </c>
    </row>
    <row r="31" spans="1:9" ht="20.25" customHeight="1" x14ac:dyDescent="0.15">
      <c r="A31" s="24" t="str">
        <f t="shared" si="0"/>
        <v>　　　　為替差益</v>
      </c>
      <c r="B31" s="28">
        <f t="shared" si="1"/>
        <v>0</v>
      </c>
      <c r="C31" s="29" t="s">
        <v>63</v>
      </c>
      <c r="D31" s="27"/>
      <c r="E31" s="41" t="s">
        <v>29</v>
      </c>
      <c r="F31" s="40"/>
      <c r="G31" s="37">
        <v>1</v>
      </c>
      <c r="H31" s="38">
        <v>4</v>
      </c>
      <c r="I31" s="14" t="s">
        <v>100</v>
      </c>
    </row>
    <row r="32" spans="1:9" ht="20.25" customHeight="1" x14ac:dyDescent="0.15">
      <c r="A32" s="24" t="str">
        <f t="shared" si="0"/>
        <v>　　　　特別勘定資産運用益</v>
      </c>
      <c r="B32" s="28">
        <f t="shared" si="1"/>
        <v>0</v>
      </c>
      <c r="C32" s="29" t="s">
        <v>63</v>
      </c>
      <c r="D32" s="27"/>
      <c r="E32" s="41" t="s">
        <v>101</v>
      </c>
      <c r="F32" s="40"/>
      <c r="G32" s="37">
        <v>1</v>
      </c>
      <c r="H32" s="38">
        <v>4</v>
      </c>
      <c r="I32" s="14" t="s">
        <v>102</v>
      </c>
    </row>
    <row r="33" spans="1:9" ht="20.25" customHeight="1" x14ac:dyDescent="0.15">
      <c r="A33" s="24" t="str">
        <f t="shared" si="0"/>
        <v>　　　　その他運用収益</v>
      </c>
      <c r="B33" s="28">
        <f t="shared" si="1"/>
        <v>0</v>
      </c>
      <c r="C33" s="29" t="s">
        <v>63</v>
      </c>
      <c r="D33" s="27"/>
      <c r="E33" s="41" t="s">
        <v>103</v>
      </c>
      <c r="F33" s="40"/>
      <c r="G33" s="37">
        <v>1</v>
      </c>
      <c r="H33" s="38">
        <v>4</v>
      </c>
      <c r="I33" s="14" t="s">
        <v>104</v>
      </c>
    </row>
    <row r="34" spans="1:9" ht="20.25" customHeight="1" x14ac:dyDescent="0.15">
      <c r="A34" s="24" t="str">
        <f t="shared" si="0"/>
        <v>　　　　積立保険料等運用益振替</v>
      </c>
      <c r="B34" s="28">
        <f t="shared" si="1"/>
        <v>0</v>
      </c>
      <c r="C34" s="29" t="s">
        <v>63</v>
      </c>
      <c r="D34" s="27"/>
      <c r="E34" s="41" t="s">
        <v>105</v>
      </c>
      <c r="F34" s="40"/>
      <c r="G34" s="37">
        <v>1</v>
      </c>
      <c r="H34" s="38">
        <v>4</v>
      </c>
      <c r="I34" s="14" t="s">
        <v>106</v>
      </c>
    </row>
    <row r="35" spans="1:9" ht="20.25" customHeight="1" x14ac:dyDescent="0.15">
      <c r="A35" s="24" t="str">
        <f t="shared" si="0"/>
        <v>　　　その他経常収益</v>
      </c>
      <c r="B35" s="28">
        <f t="shared" si="1"/>
        <v>0</v>
      </c>
      <c r="C35" s="29" t="s">
        <v>63</v>
      </c>
      <c r="D35" s="27"/>
      <c r="E35" s="41" t="s">
        <v>107</v>
      </c>
      <c r="F35" s="40"/>
      <c r="G35" s="37">
        <v>1</v>
      </c>
      <c r="H35" s="38">
        <v>3</v>
      </c>
      <c r="I35" s="14" t="s">
        <v>108</v>
      </c>
    </row>
    <row r="36" spans="1:9" ht="20.25" customHeight="1" x14ac:dyDescent="0.15">
      <c r="A36" s="24" t="str">
        <f t="shared" si="0"/>
        <v>　　　　負ののれん償却額</v>
      </c>
      <c r="B36" s="28">
        <f t="shared" si="1"/>
        <v>0</v>
      </c>
      <c r="C36" s="29" t="s">
        <v>63</v>
      </c>
      <c r="D36" s="27"/>
      <c r="E36" s="41" t="s">
        <v>27</v>
      </c>
      <c r="F36" s="40"/>
      <c r="G36" s="37">
        <v>1</v>
      </c>
      <c r="H36" s="38">
        <v>4</v>
      </c>
      <c r="I36" s="14" t="s">
        <v>109</v>
      </c>
    </row>
    <row r="37" spans="1:9" ht="20.25" customHeight="1" x14ac:dyDescent="0.15">
      <c r="A37" s="24" t="str">
        <f t="shared" si="0"/>
        <v>　　　　持分法による投資利益</v>
      </c>
      <c r="B37" s="28">
        <f t="shared" si="1"/>
        <v>0</v>
      </c>
      <c r="C37" s="29" t="s">
        <v>63</v>
      </c>
      <c r="D37" s="27"/>
      <c r="E37" s="41" t="s">
        <v>28</v>
      </c>
      <c r="F37" s="40"/>
      <c r="G37" s="37">
        <v>1</v>
      </c>
      <c r="H37" s="38">
        <v>4</v>
      </c>
      <c r="I37" s="14" t="s">
        <v>110</v>
      </c>
    </row>
    <row r="38" spans="1:9" ht="20.25" customHeight="1" x14ac:dyDescent="0.15">
      <c r="A38" s="24" t="str">
        <f t="shared" si="0"/>
        <v>　　　　その他の経常収益</v>
      </c>
      <c r="B38" s="28">
        <f t="shared" si="1"/>
        <v>0</v>
      </c>
      <c r="C38" s="29" t="s">
        <v>63</v>
      </c>
      <c r="D38" s="27"/>
      <c r="E38" s="41" t="s">
        <v>111</v>
      </c>
      <c r="F38" s="40"/>
      <c r="G38" s="37">
        <v>1</v>
      </c>
      <c r="H38" s="38">
        <v>4</v>
      </c>
      <c r="I38" s="14" t="s">
        <v>112</v>
      </c>
    </row>
    <row r="39" spans="1:9" ht="20.25" customHeight="1" x14ac:dyDescent="0.15">
      <c r="A39" s="24" t="str">
        <f t="shared" si="0"/>
        <v>　　経常費用</v>
      </c>
      <c r="B39" s="28">
        <f t="shared" si="1"/>
        <v>0</v>
      </c>
      <c r="C39" s="29" t="s">
        <v>113</v>
      </c>
      <c r="D39" s="27"/>
      <c r="E39" s="41" t="s">
        <v>114</v>
      </c>
      <c r="F39" s="40"/>
      <c r="G39" s="37">
        <v>1</v>
      </c>
      <c r="H39" s="38">
        <v>2</v>
      </c>
      <c r="I39" s="14" t="s">
        <v>115</v>
      </c>
    </row>
    <row r="40" spans="1:9" ht="20.25" customHeight="1" x14ac:dyDescent="0.15">
      <c r="A40" s="24" t="str">
        <f t="shared" si="0"/>
        <v>　　　保険引受費用</v>
      </c>
      <c r="B40" s="28">
        <f t="shared" si="1"/>
        <v>0</v>
      </c>
      <c r="C40" s="29" t="s">
        <v>113</v>
      </c>
      <c r="D40" s="27"/>
      <c r="E40" s="41" t="s">
        <v>116</v>
      </c>
      <c r="F40" s="40"/>
      <c r="G40" s="37">
        <v>1</v>
      </c>
      <c r="H40" s="38">
        <v>3</v>
      </c>
      <c r="I40" s="14" t="s">
        <v>117</v>
      </c>
    </row>
    <row r="41" spans="1:9" ht="20.25" customHeight="1" x14ac:dyDescent="0.15">
      <c r="A41" s="24" t="str">
        <f t="shared" si="0"/>
        <v>　　　　正味支払保険金</v>
      </c>
      <c r="B41" s="28">
        <f t="shared" si="1"/>
        <v>0</v>
      </c>
      <c r="C41" s="29" t="s">
        <v>113</v>
      </c>
      <c r="D41" s="27"/>
      <c r="E41" s="41" t="s">
        <v>118</v>
      </c>
      <c r="F41" s="40"/>
      <c r="G41" s="37">
        <v>1</v>
      </c>
      <c r="H41" s="38">
        <v>4</v>
      </c>
      <c r="I41" s="14" t="s">
        <v>119</v>
      </c>
    </row>
    <row r="42" spans="1:9" ht="20.25" customHeight="1" x14ac:dyDescent="0.15">
      <c r="A42" s="24" t="str">
        <f t="shared" si="0"/>
        <v>　　　　損害調査費</v>
      </c>
      <c r="B42" s="28">
        <f t="shared" si="1"/>
        <v>0</v>
      </c>
      <c r="C42" s="29" t="s">
        <v>113</v>
      </c>
      <c r="D42" s="27"/>
      <c r="E42" s="41" t="s">
        <v>120</v>
      </c>
      <c r="F42" s="40"/>
      <c r="G42" s="37">
        <v>1</v>
      </c>
      <c r="H42" s="38">
        <v>4</v>
      </c>
      <c r="I42" s="14" t="s">
        <v>121</v>
      </c>
    </row>
    <row r="43" spans="1:9" ht="20.25" customHeight="1" x14ac:dyDescent="0.15">
      <c r="A43" s="24" t="str">
        <f t="shared" si="0"/>
        <v>　　　　諸手数料及び集金費</v>
      </c>
      <c r="B43" s="28">
        <f t="shared" si="1"/>
        <v>0</v>
      </c>
      <c r="C43" s="29" t="s">
        <v>113</v>
      </c>
      <c r="D43" s="27"/>
      <c r="E43" s="41" t="s">
        <v>122</v>
      </c>
      <c r="F43" s="40"/>
      <c r="G43" s="37">
        <v>1</v>
      </c>
      <c r="H43" s="38">
        <v>4</v>
      </c>
      <c r="I43" s="14" t="s">
        <v>123</v>
      </c>
    </row>
    <row r="44" spans="1:9" ht="20.25" customHeight="1" x14ac:dyDescent="0.15">
      <c r="A44" s="24" t="str">
        <f t="shared" si="0"/>
        <v>　　　　満期返戻金</v>
      </c>
      <c r="B44" s="28">
        <f t="shared" si="1"/>
        <v>0</v>
      </c>
      <c r="C44" s="29" t="s">
        <v>113</v>
      </c>
      <c r="D44" s="27"/>
      <c r="E44" s="41" t="s">
        <v>124</v>
      </c>
      <c r="F44" s="40"/>
      <c r="G44" s="37">
        <v>1</v>
      </c>
      <c r="H44" s="38">
        <v>4</v>
      </c>
      <c r="I44" s="14" t="s">
        <v>125</v>
      </c>
    </row>
    <row r="45" spans="1:9" ht="20.25" customHeight="1" x14ac:dyDescent="0.15">
      <c r="A45" s="24" t="str">
        <f t="shared" si="0"/>
        <v>　　　　契約者配当金</v>
      </c>
      <c r="B45" s="28">
        <f t="shared" si="1"/>
        <v>0</v>
      </c>
      <c r="C45" s="29" t="s">
        <v>113</v>
      </c>
      <c r="D45" s="27"/>
      <c r="E45" s="41" t="s">
        <v>126</v>
      </c>
      <c r="F45" s="40"/>
      <c r="G45" s="37">
        <v>1</v>
      </c>
      <c r="H45" s="38">
        <v>4</v>
      </c>
      <c r="I45" s="14" t="s">
        <v>127</v>
      </c>
    </row>
    <row r="46" spans="1:9" ht="20.25" customHeight="1" x14ac:dyDescent="0.15">
      <c r="A46" s="24" t="str">
        <f t="shared" si="0"/>
        <v>　　　　生命保険金等</v>
      </c>
      <c r="B46" s="28">
        <f t="shared" si="1"/>
        <v>0</v>
      </c>
      <c r="C46" s="29" t="s">
        <v>113</v>
      </c>
      <c r="D46" s="27"/>
      <c r="E46" s="41" t="s">
        <v>128</v>
      </c>
      <c r="F46" s="40"/>
      <c r="G46" s="37">
        <v>1</v>
      </c>
      <c r="H46" s="38">
        <v>4</v>
      </c>
      <c r="I46" s="14" t="s">
        <v>129</v>
      </c>
    </row>
    <row r="47" spans="1:9" ht="20.25" customHeight="1" x14ac:dyDescent="0.15">
      <c r="A47" s="24" t="str">
        <f t="shared" si="0"/>
        <v>　　　　支払備金繰入額</v>
      </c>
      <c r="B47" s="28">
        <f t="shared" si="1"/>
        <v>0</v>
      </c>
      <c r="C47" s="29" t="s">
        <v>113</v>
      </c>
      <c r="D47" s="27"/>
      <c r="E47" s="41" t="s">
        <v>130</v>
      </c>
      <c r="F47" s="40"/>
      <c r="G47" s="37">
        <v>1</v>
      </c>
      <c r="H47" s="38">
        <v>4</v>
      </c>
      <c r="I47" s="14" t="s">
        <v>131</v>
      </c>
    </row>
    <row r="48" spans="1:9" ht="20.25" customHeight="1" x14ac:dyDescent="0.15">
      <c r="A48" s="24" t="str">
        <f t="shared" si="0"/>
        <v>　　　　責任準備金繰入額</v>
      </c>
      <c r="B48" s="28">
        <f t="shared" si="1"/>
        <v>0</v>
      </c>
      <c r="C48" s="29" t="s">
        <v>113</v>
      </c>
      <c r="D48" s="27"/>
      <c r="E48" s="41" t="s">
        <v>132</v>
      </c>
      <c r="F48" s="40"/>
      <c r="G48" s="37">
        <v>1</v>
      </c>
      <c r="H48" s="38">
        <v>4</v>
      </c>
      <c r="I48" s="14" t="s">
        <v>133</v>
      </c>
    </row>
    <row r="49" spans="1:9" ht="20.25" customHeight="1" x14ac:dyDescent="0.15">
      <c r="A49" s="24" t="str">
        <f t="shared" si="0"/>
        <v>　　　　責任準備金等繰入額</v>
      </c>
      <c r="B49" s="28">
        <f t="shared" si="1"/>
        <v>0</v>
      </c>
      <c r="C49" s="29" t="s">
        <v>113</v>
      </c>
      <c r="D49" s="27"/>
      <c r="E49" s="41" t="s">
        <v>134</v>
      </c>
      <c r="F49" s="40"/>
      <c r="G49" s="37">
        <v>1</v>
      </c>
      <c r="H49" s="38">
        <v>4</v>
      </c>
      <c r="I49" s="14" t="s">
        <v>135</v>
      </c>
    </row>
    <row r="50" spans="1:9" ht="20.25" customHeight="1" x14ac:dyDescent="0.15">
      <c r="A50" s="24" t="str">
        <f t="shared" si="0"/>
        <v>　　　　為替差損</v>
      </c>
      <c r="B50" s="28">
        <f t="shared" si="1"/>
        <v>0</v>
      </c>
      <c r="C50" s="29" t="s">
        <v>113</v>
      </c>
      <c r="D50" s="27"/>
      <c r="E50" s="41" t="s">
        <v>40</v>
      </c>
      <c r="F50" s="40"/>
      <c r="G50" s="37">
        <v>1</v>
      </c>
      <c r="H50" s="38">
        <v>4</v>
      </c>
      <c r="I50" s="14" t="s">
        <v>136</v>
      </c>
    </row>
    <row r="51" spans="1:9" ht="20.25" customHeight="1" x14ac:dyDescent="0.15">
      <c r="A51" s="24" t="str">
        <f t="shared" si="0"/>
        <v>　　　　その他保険引受費用</v>
      </c>
      <c r="B51" s="28">
        <f t="shared" si="1"/>
        <v>0</v>
      </c>
      <c r="C51" s="29" t="s">
        <v>113</v>
      </c>
      <c r="D51" s="27"/>
      <c r="E51" s="41" t="s">
        <v>137</v>
      </c>
      <c r="F51" s="40"/>
      <c r="G51" s="37">
        <v>1</v>
      </c>
      <c r="H51" s="38">
        <v>4</v>
      </c>
      <c r="I51" s="14" t="s">
        <v>138</v>
      </c>
    </row>
    <row r="52" spans="1:9" ht="20.25" customHeight="1" x14ac:dyDescent="0.15">
      <c r="A52" s="24" t="str">
        <f t="shared" si="0"/>
        <v>　　　資産運用費用</v>
      </c>
      <c r="B52" s="28">
        <f t="shared" si="1"/>
        <v>0</v>
      </c>
      <c r="C52" s="29" t="s">
        <v>113</v>
      </c>
      <c r="D52" s="27"/>
      <c r="E52" s="41" t="s">
        <v>139</v>
      </c>
      <c r="F52" s="40"/>
      <c r="G52" s="37">
        <v>1</v>
      </c>
      <c r="H52" s="38">
        <v>3</v>
      </c>
      <c r="I52" s="14" t="s">
        <v>140</v>
      </c>
    </row>
    <row r="53" spans="1:9" ht="20.25" customHeight="1" x14ac:dyDescent="0.15">
      <c r="A53" s="30" t="str">
        <f t="shared" si="0"/>
        <v>　　　　特定取引費用</v>
      </c>
      <c r="B53" s="28">
        <f t="shared" si="1"/>
        <v>0</v>
      </c>
      <c r="C53" s="29" t="s">
        <v>113</v>
      </c>
      <c r="D53" s="27"/>
      <c r="E53" s="41" t="s">
        <v>141</v>
      </c>
      <c r="F53" s="40"/>
      <c r="G53" s="37">
        <v>1</v>
      </c>
      <c r="H53" s="38">
        <v>4</v>
      </c>
      <c r="I53" s="14" t="s">
        <v>142</v>
      </c>
    </row>
    <row r="54" spans="1:9" ht="20.25" customHeight="1" x14ac:dyDescent="0.15">
      <c r="A54" s="24" t="str">
        <f t="shared" si="0"/>
        <v>　　　　商品有価証券運用損</v>
      </c>
      <c r="B54" s="28">
        <f t="shared" si="1"/>
        <v>0</v>
      </c>
      <c r="C54" s="29" t="s">
        <v>113</v>
      </c>
      <c r="D54" s="27"/>
      <c r="E54" s="41" t="s">
        <v>143</v>
      </c>
      <c r="F54" s="40"/>
      <c r="G54" s="37">
        <v>1</v>
      </c>
      <c r="H54" s="38">
        <v>4</v>
      </c>
      <c r="I54" s="14" t="s">
        <v>144</v>
      </c>
    </row>
    <row r="55" spans="1:9" ht="20.25" customHeight="1" x14ac:dyDescent="0.15">
      <c r="A55" s="24" t="str">
        <f t="shared" si="0"/>
        <v>　　　　金銭の信託運用損</v>
      </c>
      <c r="B55" s="28">
        <f t="shared" si="1"/>
        <v>0</v>
      </c>
      <c r="C55" s="29" t="s">
        <v>113</v>
      </c>
      <c r="D55" s="27"/>
      <c r="E55" s="41" t="s">
        <v>39</v>
      </c>
      <c r="F55" s="40"/>
      <c r="G55" s="37">
        <v>1</v>
      </c>
      <c r="H55" s="38">
        <v>4</v>
      </c>
      <c r="I55" s="14" t="s">
        <v>145</v>
      </c>
    </row>
    <row r="56" spans="1:9" ht="20.25" customHeight="1" x14ac:dyDescent="0.15">
      <c r="A56" s="24" t="str">
        <f t="shared" si="0"/>
        <v>　　　　売買目的有価証券運用損</v>
      </c>
      <c r="B56" s="28">
        <f t="shared" si="1"/>
        <v>0</v>
      </c>
      <c r="C56" s="29" t="s">
        <v>113</v>
      </c>
      <c r="D56" s="27"/>
      <c r="E56" s="41" t="s">
        <v>146</v>
      </c>
      <c r="F56" s="40"/>
      <c r="G56" s="37">
        <v>1</v>
      </c>
      <c r="H56" s="38">
        <v>4</v>
      </c>
      <c r="I56" s="14" t="s">
        <v>147</v>
      </c>
    </row>
    <row r="57" spans="1:9" ht="20.25" customHeight="1" x14ac:dyDescent="0.15">
      <c r="A57" s="24" t="str">
        <f t="shared" si="0"/>
        <v>　　　　有価証券売却損</v>
      </c>
      <c r="B57" s="28">
        <f t="shared" si="1"/>
        <v>0</v>
      </c>
      <c r="C57" s="29" t="s">
        <v>113</v>
      </c>
      <c r="D57" s="27"/>
      <c r="E57" s="41" t="s">
        <v>35</v>
      </c>
      <c r="F57" s="40"/>
      <c r="G57" s="37">
        <v>1</v>
      </c>
      <c r="H57" s="38">
        <v>4</v>
      </c>
      <c r="I57" s="14" t="s">
        <v>148</v>
      </c>
    </row>
    <row r="58" spans="1:9" ht="20.25" customHeight="1" x14ac:dyDescent="0.15">
      <c r="A58" s="24" t="str">
        <f t="shared" si="0"/>
        <v>　　　　有価証券評価損</v>
      </c>
      <c r="B58" s="28">
        <f t="shared" si="1"/>
        <v>0</v>
      </c>
      <c r="C58" s="29" t="s">
        <v>113</v>
      </c>
      <c r="D58" s="27"/>
      <c r="E58" s="41" t="s">
        <v>36</v>
      </c>
      <c r="F58" s="40"/>
      <c r="G58" s="37">
        <v>1</v>
      </c>
      <c r="H58" s="38">
        <v>4</v>
      </c>
      <c r="I58" s="14" t="s">
        <v>149</v>
      </c>
    </row>
    <row r="59" spans="1:9" ht="20.25" customHeight="1" x14ac:dyDescent="0.15">
      <c r="A59" s="24" t="str">
        <f t="shared" si="0"/>
        <v>　　　　有価証券償還損</v>
      </c>
      <c r="B59" s="28">
        <f t="shared" si="1"/>
        <v>0</v>
      </c>
      <c r="C59" s="29" t="s">
        <v>113</v>
      </c>
      <c r="D59" s="27"/>
      <c r="E59" s="41" t="s">
        <v>37</v>
      </c>
      <c r="F59" s="40"/>
      <c r="G59" s="37">
        <v>1</v>
      </c>
      <c r="H59" s="38">
        <v>4</v>
      </c>
      <c r="I59" s="14" t="s">
        <v>150</v>
      </c>
    </row>
    <row r="60" spans="1:9" ht="20.25" customHeight="1" x14ac:dyDescent="0.15">
      <c r="A60" s="24" t="str">
        <f t="shared" si="0"/>
        <v>　　　　金融派生商品費用</v>
      </c>
      <c r="B60" s="28">
        <f t="shared" si="1"/>
        <v>0</v>
      </c>
      <c r="C60" s="29" t="s">
        <v>113</v>
      </c>
      <c r="D60" s="27"/>
      <c r="E60" s="41" t="s">
        <v>151</v>
      </c>
      <c r="F60" s="40"/>
      <c r="G60" s="37">
        <v>1</v>
      </c>
      <c r="H60" s="38">
        <v>4</v>
      </c>
      <c r="I60" s="14" t="s">
        <v>152</v>
      </c>
    </row>
    <row r="61" spans="1:9" ht="20.25" customHeight="1" x14ac:dyDescent="0.15">
      <c r="A61" s="24" t="str">
        <f t="shared" si="0"/>
        <v>　　　　為替差損</v>
      </c>
      <c r="B61" s="28">
        <f t="shared" si="1"/>
        <v>0</v>
      </c>
      <c r="C61" s="29" t="s">
        <v>113</v>
      </c>
      <c r="D61" s="27"/>
      <c r="E61" s="41" t="s">
        <v>40</v>
      </c>
      <c r="F61" s="40"/>
      <c r="G61" s="37">
        <v>1</v>
      </c>
      <c r="H61" s="38">
        <v>4</v>
      </c>
      <c r="I61" s="14" t="s">
        <v>153</v>
      </c>
    </row>
    <row r="62" spans="1:9" ht="20.25" customHeight="1" x14ac:dyDescent="0.15">
      <c r="A62" s="24" t="str">
        <f t="shared" si="0"/>
        <v>　　　　特別勘定資産運用損</v>
      </c>
      <c r="B62" s="28">
        <f t="shared" si="1"/>
        <v>0</v>
      </c>
      <c r="C62" s="29" t="s">
        <v>113</v>
      </c>
      <c r="D62" s="27"/>
      <c r="E62" s="41" t="s">
        <v>154</v>
      </c>
      <c r="F62" s="40"/>
      <c r="G62" s="37">
        <v>1</v>
      </c>
      <c r="H62" s="38">
        <v>4</v>
      </c>
      <c r="I62" s="14" t="s">
        <v>155</v>
      </c>
    </row>
    <row r="63" spans="1:9" ht="20.25" customHeight="1" x14ac:dyDescent="0.15">
      <c r="A63" s="24" t="str">
        <f t="shared" si="0"/>
        <v>　　　　その他運用費用</v>
      </c>
      <c r="B63" s="28">
        <f t="shared" si="1"/>
        <v>0</v>
      </c>
      <c r="C63" s="29" t="s">
        <v>113</v>
      </c>
      <c r="D63" s="27"/>
      <c r="E63" s="41" t="s">
        <v>156</v>
      </c>
      <c r="F63" s="40"/>
      <c r="G63" s="37">
        <v>1</v>
      </c>
      <c r="H63" s="38">
        <v>4</v>
      </c>
      <c r="I63" s="14" t="s">
        <v>157</v>
      </c>
    </row>
    <row r="64" spans="1:9" ht="20.25" customHeight="1" x14ac:dyDescent="0.15">
      <c r="A64" s="24" t="str">
        <f t="shared" si="0"/>
        <v>　　　営業費及び一般管理費</v>
      </c>
      <c r="B64" s="28">
        <f t="shared" si="1"/>
        <v>0</v>
      </c>
      <c r="C64" s="29" t="s">
        <v>113</v>
      </c>
      <c r="D64" s="27"/>
      <c r="E64" s="41" t="s">
        <v>158</v>
      </c>
      <c r="F64" s="40"/>
      <c r="G64" s="37">
        <v>1</v>
      </c>
      <c r="H64" s="38">
        <v>3</v>
      </c>
      <c r="I64" s="14" t="s">
        <v>159</v>
      </c>
    </row>
    <row r="65" spans="1:9" ht="20.25" customHeight="1" x14ac:dyDescent="0.15">
      <c r="A65" s="24" t="str">
        <f t="shared" si="0"/>
        <v>　　　その他経常費用</v>
      </c>
      <c r="B65" s="28">
        <f t="shared" si="1"/>
        <v>0</v>
      </c>
      <c r="C65" s="29" t="s">
        <v>113</v>
      </c>
      <c r="D65" s="27"/>
      <c r="E65" s="41" t="s">
        <v>160</v>
      </c>
      <c r="F65" s="40"/>
      <c r="G65" s="37">
        <v>1</v>
      </c>
      <c r="H65" s="38">
        <v>3</v>
      </c>
      <c r="I65" s="14" t="s">
        <v>161</v>
      </c>
    </row>
    <row r="66" spans="1:9" ht="20.25" customHeight="1" x14ac:dyDescent="0.15">
      <c r="A66" s="24" t="str">
        <f t="shared" si="0"/>
        <v>　　　　支払利息</v>
      </c>
      <c r="B66" s="28">
        <f t="shared" si="1"/>
        <v>0</v>
      </c>
      <c r="C66" s="29" t="s">
        <v>113</v>
      </c>
      <c r="D66" s="27"/>
      <c r="E66" s="41" t="s">
        <v>34</v>
      </c>
      <c r="F66" s="40"/>
      <c r="G66" s="37">
        <v>1</v>
      </c>
      <c r="H66" s="38">
        <v>4</v>
      </c>
      <c r="I66" s="14" t="s">
        <v>162</v>
      </c>
    </row>
    <row r="67" spans="1:9" ht="20.25" customHeight="1" x14ac:dyDescent="0.15">
      <c r="A67" s="24" t="str">
        <f t="shared" si="0"/>
        <v>　　　　貸倒引当金繰入額</v>
      </c>
      <c r="B67" s="28">
        <f t="shared" si="1"/>
        <v>0</v>
      </c>
      <c r="C67" s="29" t="s">
        <v>113</v>
      </c>
      <c r="D67" s="27"/>
      <c r="E67" s="41" t="s">
        <v>23</v>
      </c>
      <c r="F67" s="40"/>
      <c r="G67" s="37">
        <v>1</v>
      </c>
      <c r="H67" s="38">
        <v>4</v>
      </c>
      <c r="I67" s="14" t="s">
        <v>163</v>
      </c>
    </row>
    <row r="68" spans="1:9" ht="20.25" customHeight="1" x14ac:dyDescent="0.15">
      <c r="A68" s="24" t="str">
        <f t="shared" si="0"/>
        <v>　　　　投資損失引当金繰入額</v>
      </c>
      <c r="B68" s="28">
        <f t="shared" si="1"/>
        <v>0</v>
      </c>
      <c r="C68" s="29" t="s">
        <v>113</v>
      </c>
      <c r="D68" s="27"/>
      <c r="E68" s="41" t="s">
        <v>49</v>
      </c>
      <c r="F68" s="40"/>
      <c r="G68" s="37">
        <v>1</v>
      </c>
      <c r="H68" s="38">
        <v>4</v>
      </c>
      <c r="I68" s="14" t="s">
        <v>164</v>
      </c>
    </row>
    <row r="69" spans="1:9" ht="20.25" customHeight="1" x14ac:dyDescent="0.15">
      <c r="A69" s="24" t="str">
        <f t="shared" si="0"/>
        <v>　　　　貸倒損失</v>
      </c>
      <c r="B69" s="28">
        <f t="shared" si="1"/>
        <v>0</v>
      </c>
      <c r="C69" s="29" t="s">
        <v>113</v>
      </c>
      <c r="D69" s="27"/>
      <c r="E69" s="41" t="s">
        <v>24</v>
      </c>
      <c r="F69" s="40"/>
      <c r="G69" s="37">
        <v>1</v>
      </c>
      <c r="H69" s="38">
        <v>4</v>
      </c>
      <c r="I69" s="14" t="s">
        <v>165</v>
      </c>
    </row>
    <row r="70" spans="1:9" ht="20.25" customHeight="1" x14ac:dyDescent="0.15">
      <c r="A70" s="24" t="str">
        <f t="shared" si="0"/>
        <v>　　　　持分法による投資損失</v>
      </c>
      <c r="B70" s="28">
        <f t="shared" si="1"/>
        <v>0</v>
      </c>
      <c r="C70" s="29" t="s">
        <v>113</v>
      </c>
      <c r="D70" s="27"/>
      <c r="E70" s="41" t="s">
        <v>38</v>
      </c>
      <c r="F70" s="40"/>
      <c r="G70" s="37">
        <v>1</v>
      </c>
      <c r="H70" s="38">
        <v>4</v>
      </c>
      <c r="I70" s="14" t="s">
        <v>166</v>
      </c>
    </row>
    <row r="71" spans="1:9" ht="20.25" customHeight="1" x14ac:dyDescent="0.15">
      <c r="A71" s="24" t="str">
        <f t="shared" si="0"/>
        <v>　　　　保険業法第113条繰延資産償却費</v>
      </c>
      <c r="B71" s="28">
        <f t="shared" si="1"/>
        <v>0</v>
      </c>
      <c r="C71" s="29" t="s">
        <v>113</v>
      </c>
      <c r="D71" s="27"/>
      <c r="E71" s="41" t="s">
        <v>167</v>
      </c>
      <c r="F71" s="40"/>
      <c r="G71" s="37">
        <v>1</v>
      </c>
      <c r="H71" s="38">
        <v>4</v>
      </c>
      <c r="I71" s="14" t="s">
        <v>168</v>
      </c>
    </row>
    <row r="72" spans="1:9" ht="20.25" customHeight="1" x14ac:dyDescent="0.15">
      <c r="A72" s="24" t="str">
        <f t="shared" si="0"/>
        <v>　　　　その他の経常費用</v>
      </c>
      <c r="B72" s="28">
        <f t="shared" si="1"/>
        <v>0</v>
      </c>
      <c r="C72" s="29" t="s">
        <v>113</v>
      </c>
      <c r="D72" s="27"/>
      <c r="E72" s="41" t="s">
        <v>169</v>
      </c>
      <c r="F72" s="40"/>
      <c r="G72" s="37">
        <v>1</v>
      </c>
      <c r="H72" s="38">
        <v>4</v>
      </c>
      <c r="I72" s="14" t="s">
        <v>170</v>
      </c>
    </row>
    <row r="73" spans="1:9" ht="20.25" customHeight="1" x14ac:dyDescent="0.15">
      <c r="A73" s="24" t="str">
        <f t="shared" si="0"/>
        <v>　　　保険業法第113条繰延額</v>
      </c>
      <c r="B73" s="28">
        <f t="shared" si="1"/>
        <v>0</v>
      </c>
      <c r="C73" s="29" t="s">
        <v>113</v>
      </c>
      <c r="D73" s="27"/>
      <c r="E73" s="41" t="s">
        <v>171</v>
      </c>
      <c r="F73" s="40"/>
      <c r="G73" s="37">
        <v>1</v>
      </c>
      <c r="H73" s="38">
        <v>3</v>
      </c>
      <c r="I73" s="14" t="s">
        <v>172</v>
      </c>
    </row>
    <row r="74" spans="1:9" ht="20.25" customHeight="1" x14ac:dyDescent="0.15">
      <c r="A74" s="24" t="str">
        <f t="shared" si="0"/>
        <v>　　経常利益又は経常損失（△）</v>
      </c>
      <c r="B74" s="28">
        <f t="shared" si="1"/>
        <v>0</v>
      </c>
      <c r="C74" s="29" t="s">
        <v>25</v>
      </c>
      <c r="D74" s="27"/>
      <c r="E74" s="41" t="s">
        <v>42</v>
      </c>
      <c r="F74" s="40"/>
      <c r="G74" s="37">
        <v>1</v>
      </c>
      <c r="H74" s="38">
        <v>2</v>
      </c>
      <c r="I74" s="14" t="s">
        <v>173</v>
      </c>
    </row>
    <row r="75" spans="1:9" ht="20.25" customHeight="1" x14ac:dyDescent="0.15">
      <c r="A75" s="24" t="str">
        <f t="shared" ref="A75:A126" si="2">IF(H75=0,E75,IF(H75=1,"　"&amp;E75,IF(H75=2,"　　"&amp;E75,IF(H75=3,"　　　"&amp;E75,IF(H75=4,"　　　　"&amp;E75,IF(H75=5,"　　　　　"&amp;E75,"")))))&amp;IF(H75=6,"　　　　　　"&amp;E75,IF(H75=7,"　　　　　　　"&amp;E75,IF(H75=8,"　　　　　　　　"&amp;E75,IF(H75=9,"　　　　　　　　　"&amp;E75,IF(H75=10,"　　　　　　　　　　"&amp;E75,IF(H75&gt;=11,""&amp;E75,"")))))))</f>
        <v>　　特別利益</v>
      </c>
      <c r="B75" s="28">
        <f t="shared" ref="B75:B126" si="3">IF(G75="T","",F75)</f>
        <v>0</v>
      </c>
      <c r="C75" s="29" t="s">
        <v>43</v>
      </c>
      <c r="D75" s="27"/>
      <c r="E75" s="41" t="s">
        <v>44</v>
      </c>
      <c r="F75" s="40"/>
      <c r="G75" s="37">
        <v>1</v>
      </c>
      <c r="H75" s="38">
        <v>2</v>
      </c>
      <c r="I75" s="14" t="s">
        <v>174</v>
      </c>
    </row>
    <row r="76" spans="1:9" ht="20.25" customHeight="1" x14ac:dyDescent="0.15">
      <c r="A76" s="24" t="str">
        <f t="shared" si="2"/>
        <v>　　　固定資産処分益</v>
      </c>
      <c r="B76" s="28">
        <f t="shared" si="3"/>
        <v>0</v>
      </c>
      <c r="C76" s="29" t="s">
        <v>43</v>
      </c>
      <c r="D76" s="27"/>
      <c r="E76" s="41" t="s">
        <v>33</v>
      </c>
      <c r="F76" s="40"/>
      <c r="G76" s="37">
        <v>1</v>
      </c>
      <c r="H76" s="38">
        <v>3</v>
      </c>
      <c r="I76" s="14" t="s">
        <v>175</v>
      </c>
    </row>
    <row r="77" spans="1:9" ht="20.25" customHeight="1" x14ac:dyDescent="0.15">
      <c r="A77" s="24" t="str">
        <f t="shared" si="2"/>
        <v>　　　負ののれん発生益</v>
      </c>
      <c r="B77" s="28">
        <f t="shared" si="3"/>
        <v>0</v>
      </c>
      <c r="C77" s="29" t="s">
        <v>43</v>
      </c>
      <c r="D77" s="27"/>
      <c r="E77" s="41" t="s">
        <v>45</v>
      </c>
      <c r="F77" s="40"/>
      <c r="G77" s="37">
        <v>1</v>
      </c>
      <c r="H77" s="38">
        <v>3</v>
      </c>
      <c r="I77" s="14" t="s">
        <v>176</v>
      </c>
    </row>
    <row r="78" spans="1:9" ht="20.25" customHeight="1" x14ac:dyDescent="0.15">
      <c r="A78" s="24" t="str">
        <f t="shared" si="2"/>
        <v>　　　保険業法第112条評価益</v>
      </c>
      <c r="B78" s="28">
        <f t="shared" si="3"/>
        <v>0</v>
      </c>
      <c r="C78" s="29" t="s">
        <v>43</v>
      </c>
      <c r="D78" s="27"/>
      <c r="E78" s="41" t="s">
        <v>177</v>
      </c>
      <c r="F78" s="40"/>
      <c r="G78" s="37">
        <v>1</v>
      </c>
      <c r="H78" s="38">
        <v>3</v>
      </c>
      <c r="I78" s="14" t="s">
        <v>178</v>
      </c>
    </row>
    <row r="79" spans="1:9" ht="20.25" customHeight="1" x14ac:dyDescent="0.15">
      <c r="A79" s="24" t="str">
        <f t="shared" si="2"/>
        <v>　　　価格変動準備金戻入額</v>
      </c>
      <c r="B79" s="28">
        <f t="shared" si="3"/>
        <v>0</v>
      </c>
      <c r="C79" s="29" t="s">
        <v>43</v>
      </c>
      <c r="D79" s="27"/>
      <c r="E79" s="41" t="s">
        <v>179</v>
      </c>
      <c r="F79" s="40"/>
      <c r="G79" s="37">
        <v>1</v>
      </c>
      <c r="H79" s="38">
        <v>3</v>
      </c>
      <c r="I79" s="14" t="s">
        <v>180</v>
      </c>
    </row>
    <row r="80" spans="1:9" ht="20.25" customHeight="1" x14ac:dyDescent="0.15">
      <c r="A80" s="24" t="str">
        <f t="shared" si="2"/>
        <v>　　　その他</v>
      </c>
      <c r="B80" s="28">
        <f t="shared" si="3"/>
        <v>0</v>
      </c>
      <c r="C80" s="29" t="s">
        <v>43</v>
      </c>
      <c r="D80" s="27"/>
      <c r="E80" s="41" t="s">
        <v>7</v>
      </c>
      <c r="F80" s="40"/>
      <c r="G80" s="37">
        <v>1</v>
      </c>
      <c r="H80" s="38">
        <v>3</v>
      </c>
      <c r="I80" s="14" t="s">
        <v>181</v>
      </c>
    </row>
    <row r="81" spans="1:9" ht="20.25" customHeight="1" x14ac:dyDescent="0.15">
      <c r="A81" s="24" t="str">
        <f t="shared" si="2"/>
        <v>　　特別損失</v>
      </c>
      <c r="B81" s="28">
        <f t="shared" si="3"/>
        <v>0</v>
      </c>
      <c r="C81" s="29" t="s">
        <v>46</v>
      </c>
      <c r="D81" s="27"/>
      <c r="E81" s="41" t="s">
        <v>47</v>
      </c>
      <c r="F81" s="40"/>
      <c r="G81" s="37">
        <v>1</v>
      </c>
      <c r="H81" s="38">
        <v>2</v>
      </c>
      <c r="I81" s="14" t="s">
        <v>182</v>
      </c>
    </row>
    <row r="82" spans="1:9" ht="20.25" customHeight="1" x14ac:dyDescent="0.15">
      <c r="A82" s="24" t="str">
        <f t="shared" si="2"/>
        <v>　　　固定資産処分損</v>
      </c>
      <c r="B82" s="28">
        <f t="shared" si="3"/>
        <v>0</v>
      </c>
      <c r="C82" s="29" t="s">
        <v>46</v>
      </c>
      <c r="D82" s="27"/>
      <c r="E82" s="41" t="s">
        <v>41</v>
      </c>
      <c r="F82" s="40"/>
      <c r="G82" s="37">
        <v>1</v>
      </c>
      <c r="H82" s="38">
        <v>3</v>
      </c>
      <c r="I82" s="14" t="s">
        <v>183</v>
      </c>
    </row>
    <row r="83" spans="1:9" ht="20.25" customHeight="1" x14ac:dyDescent="0.15">
      <c r="A83" s="24" t="str">
        <f t="shared" si="2"/>
        <v>　　　減損損失</v>
      </c>
      <c r="B83" s="28">
        <f t="shared" si="3"/>
        <v>0</v>
      </c>
      <c r="C83" s="29" t="s">
        <v>46</v>
      </c>
      <c r="D83" s="27"/>
      <c r="E83" s="41" t="s">
        <v>48</v>
      </c>
      <c r="F83" s="40"/>
      <c r="G83" s="37">
        <v>1</v>
      </c>
      <c r="H83" s="38">
        <v>3</v>
      </c>
      <c r="I83" s="14" t="s">
        <v>184</v>
      </c>
    </row>
    <row r="84" spans="1:9" ht="20.25" customHeight="1" x14ac:dyDescent="0.15">
      <c r="A84" s="24" t="str">
        <f t="shared" si="2"/>
        <v>　　　特別法上の準備金繰入額</v>
      </c>
      <c r="B84" s="28">
        <f t="shared" si="3"/>
        <v>0</v>
      </c>
      <c r="C84" s="29" t="s">
        <v>46</v>
      </c>
      <c r="D84" s="27"/>
      <c r="E84" s="41" t="s">
        <v>50</v>
      </c>
      <c r="F84" s="40"/>
      <c r="G84" s="37">
        <v>1</v>
      </c>
      <c r="H84" s="38">
        <v>3</v>
      </c>
      <c r="I84" s="14" t="s">
        <v>185</v>
      </c>
    </row>
    <row r="85" spans="1:9" ht="20.25" customHeight="1" x14ac:dyDescent="0.15">
      <c r="A85" s="24" t="str">
        <f t="shared" si="2"/>
        <v>　　　　価格変動準備金繰入額</v>
      </c>
      <c r="B85" s="28">
        <f t="shared" si="3"/>
        <v>0</v>
      </c>
      <c r="C85" s="29" t="s">
        <v>46</v>
      </c>
      <c r="D85" s="27"/>
      <c r="E85" s="41" t="s">
        <v>186</v>
      </c>
      <c r="F85" s="40"/>
      <c r="G85" s="37">
        <v>1</v>
      </c>
      <c r="H85" s="38">
        <v>4</v>
      </c>
      <c r="I85" s="14" t="s">
        <v>187</v>
      </c>
    </row>
    <row r="86" spans="1:9" ht="20.25" customHeight="1" x14ac:dyDescent="0.15">
      <c r="A86" s="24" t="str">
        <f t="shared" si="2"/>
        <v>　　　　金融商品取引責任準備金繰入額</v>
      </c>
      <c r="B86" s="28">
        <f t="shared" si="3"/>
        <v>0</v>
      </c>
      <c r="C86" s="29" t="s">
        <v>46</v>
      </c>
      <c r="D86" s="27"/>
      <c r="E86" s="41" t="s">
        <v>188</v>
      </c>
      <c r="F86" s="40"/>
      <c r="G86" s="37">
        <v>1</v>
      </c>
      <c r="H86" s="38">
        <v>4</v>
      </c>
      <c r="I86" s="14" t="s">
        <v>189</v>
      </c>
    </row>
    <row r="87" spans="1:9" ht="20.25" customHeight="1" x14ac:dyDescent="0.15">
      <c r="A87" s="24" t="str">
        <f t="shared" si="2"/>
        <v>　　　不動産圧縮損</v>
      </c>
      <c r="B87" s="28">
        <f t="shared" si="3"/>
        <v>0</v>
      </c>
      <c r="C87" s="29" t="s">
        <v>46</v>
      </c>
      <c r="D87" s="27"/>
      <c r="E87" s="41" t="s">
        <v>190</v>
      </c>
      <c r="F87" s="40"/>
      <c r="G87" s="37">
        <v>1</v>
      </c>
      <c r="H87" s="38">
        <v>3</v>
      </c>
      <c r="I87" s="14" t="s">
        <v>191</v>
      </c>
    </row>
    <row r="88" spans="1:9" ht="20.25" customHeight="1" x14ac:dyDescent="0.15">
      <c r="A88" s="24" t="str">
        <f t="shared" si="2"/>
        <v>　　　その他</v>
      </c>
      <c r="B88" s="28">
        <f t="shared" si="3"/>
        <v>0</v>
      </c>
      <c r="C88" s="29" t="s">
        <v>46</v>
      </c>
      <c r="D88" s="27"/>
      <c r="E88" s="41" t="s">
        <v>7</v>
      </c>
      <c r="F88" s="40"/>
      <c r="G88" s="37">
        <v>1</v>
      </c>
      <c r="H88" s="38">
        <v>3</v>
      </c>
      <c r="I88" s="14" t="s">
        <v>192</v>
      </c>
    </row>
    <row r="89" spans="1:9" ht="20.25" customHeight="1" x14ac:dyDescent="0.15">
      <c r="A89" s="24" t="str">
        <f t="shared" si="2"/>
        <v>　　税引前当期純利益又は税引前当期純損失（△）</v>
      </c>
      <c r="B89" s="28">
        <f t="shared" si="3"/>
        <v>0</v>
      </c>
      <c r="C89" s="29" t="s">
        <v>25</v>
      </c>
      <c r="D89" s="27"/>
      <c r="E89" s="41" t="s">
        <v>51</v>
      </c>
      <c r="F89" s="40"/>
      <c r="G89" s="37">
        <v>1</v>
      </c>
      <c r="H89" s="38">
        <v>2</v>
      </c>
      <c r="I89" s="14" t="s">
        <v>193</v>
      </c>
    </row>
    <row r="90" spans="1:9" ht="20.25" customHeight="1" x14ac:dyDescent="0.15">
      <c r="A90" s="24" t="str">
        <f t="shared" si="2"/>
        <v>　　法人税等</v>
      </c>
      <c r="B90" s="28">
        <f t="shared" si="3"/>
        <v>0</v>
      </c>
      <c r="C90" s="29" t="s">
        <v>26</v>
      </c>
      <c r="D90" s="27"/>
      <c r="E90" s="41" t="s">
        <v>52</v>
      </c>
      <c r="F90" s="40"/>
      <c r="G90" s="37">
        <v>1</v>
      </c>
      <c r="H90" s="38">
        <v>2</v>
      </c>
      <c r="I90" s="14" t="s">
        <v>194</v>
      </c>
    </row>
    <row r="91" spans="1:9" ht="20.25" customHeight="1" x14ac:dyDescent="0.15">
      <c r="A91" s="24" t="str">
        <f t="shared" si="2"/>
        <v>　　　法人税及び住民税等</v>
      </c>
      <c r="B91" s="28">
        <f t="shared" si="3"/>
        <v>0</v>
      </c>
      <c r="C91" s="29" t="s">
        <v>26</v>
      </c>
      <c r="D91" s="27"/>
      <c r="E91" s="41" t="s">
        <v>195</v>
      </c>
      <c r="F91" s="40"/>
      <c r="G91" s="37">
        <v>1</v>
      </c>
      <c r="H91" s="38">
        <v>3</v>
      </c>
      <c r="I91" s="14" t="s">
        <v>196</v>
      </c>
    </row>
    <row r="92" spans="1:9" ht="20.25" customHeight="1" x14ac:dyDescent="0.15">
      <c r="A92" s="24" t="str">
        <f t="shared" si="2"/>
        <v>　　　法人税及び住民税</v>
      </c>
      <c r="B92" s="28">
        <f t="shared" si="3"/>
        <v>0</v>
      </c>
      <c r="C92" s="29" t="s">
        <v>26</v>
      </c>
      <c r="D92" s="27"/>
      <c r="E92" s="41" t="s">
        <v>197</v>
      </c>
      <c r="F92" s="40"/>
      <c r="G92" s="37">
        <v>1</v>
      </c>
      <c r="H92" s="38">
        <v>3</v>
      </c>
      <c r="I92" s="14" t="s">
        <v>198</v>
      </c>
    </row>
    <row r="93" spans="1:9" ht="20.25" customHeight="1" x14ac:dyDescent="0.15">
      <c r="A93" s="24" t="str">
        <f t="shared" si="2"/>
        <v>　　　法人税等調整額</v>
      </c>
      <c r="B93" s="28">
        <f t="shared" si="3"/>
        <v>0</v>
      </c>
      <c r="C93" s="29" t="s">
        <v>26</v>
      </c>
      <c r="D93" s="27"/>
      <c r="E93" s="41" t="s">
        <v>53</v>
      </c>
      <c r="F93" s="40"/>
      <c r="G93" s="37">
        <v>1</v>
      </c>
      <c r="H93" s="38">
        <v>3</v>
      </c>
      <c r="I93" s="14" t="s">
        <v>199</v>
      </c>
    </row>
    <row r="94" spans="1:9" ht="20.25" customHeight="1" x14ac:dyDescent="0.15">
      <c r="A94" s="24" t="str">
        <f t="shared" si="2"/>
        <v>　　当期純利益又は当期純損失（△）</v>
      </c>
      <c r="B94" s="28">
        <f t="shared" si="3"/>
        <v>0</v>
      </c>
      <c r="C94" s="29" t="s">
        <v>25</v>
      </c>
      <c r="D94" s="27"/>
      <c r="E94" s="41" t="s">
        <v>54</v>
      </c>
      <c r="F94" s="40"/>
      <c r="G94" s="37">
        <v>1</v>
      </c>
      <c r="H94" s="38">
        <v>2</v>
      </c>
      <c r="I94" s="14" t="s">
        <v>200</v>
      </c>
    </row>
    <row r="95" spans="1:9" ht="20.25" customHeight="1" x14ac:dyDescent="0.15">
      <c r="A95" s="24" t="str">
        <f t="shared" si="2"/>
        <v>　　　非支配株主に帰属する当期純利益又は非支配株主に帰属する当期純損失（△）</v>
      </c>
      <c r="B95" s="28">
        <f t="shared" si="3"/>
        <v>0</v>
      </c>
      <c r="C95" s="29" t="s">
        <v>26</v>
      </c>
      <c r="D95" s="27"/>
      <c r="E95" s="41" t="s">
        <v>55</v>
      </c>
      <c r="F95" s="40"/>
      <c r="G95" s="37">
        <v>1</v>
      </c>
      <c r="H95" s="38">
        <v>3</v>
      </c>
      <c r="I95" s="14" t="s">
        <v>201</v>
      </c>
    </row>
    <row r="96" spans="1:9" ht="20.25" customHeight="1" x14ac:dyDescent="0.15">
      <c r="A96" s="24" t="str">
        <f t="shared" si="2"/>
        <v>　　　親会社株主に帰属する当期純利益又は親会社株主に帰属する当期純損失（△）</v>
      </c>
      <c r="B96" s="28">
        <f t="shared" si="3"/>
        <v>0</v>
      </c>
      <c r="C96" s="29" t="s">
        <v>26</v>
      </c>
      <c r="D96" s="27"/>
      <c r="E96" s="41" t="s">
        <v>56</v>
      </c>
      <c r="F96" s="40"/>
      <c r="G96" s="37">
        <v>1</v>
      </c>
      <c r="H96" s="38">
        <v>3</v>
      </c>
      <c r="I96" s="14" t="s">
        <v>202</v>
      </c>
    </row>
    <row r="97" spans="1:9" ht="20.25" customHeight="1" x14ac:dyDescent="0.15">
      <c r="A97" s="24">
        <f t="shared" si="2"/>
        <v>0</v>
      </c>
      <c r="B97" s="28">
        <f t="shared" si="3"/>
        <v>0</v>
      </c>
      <c r="C97" s="29" t="s">
        <v>8</v>
      </c>
      <c r="D97" s="27"/>
      <c r="E97" s="41"/>
      <c r="F97" s="40"/>
      <c r="G97" s="37"/>
      <c r="H97" s="38"/>
      <c r="I97" s="14"/>
    </row>
    <row r="98" spans="1:9" ht="20.25" customHeight="1" x14ac:dyDescent="0.15">
      <c r="A98" s="24">
        <f t="shared" si="2"/>
        <v>0</v>
      </c>
      <c r="B98" s="28">
        <f t="shared" si="3"/>
        <v>0</v>
      </c>
      <c r="C98" s="29" t="s">
        <v>8</v>
      </c>
      <c r="D98" s="27"/>
      <c r="E98" s="41"/>
      <c r="F98" s="40"/>
      <c r="G98" s="37"/>
      <c r="H98" s="38"/>
      <c r="I98" s="14"/>
    </row>
    <row r="99" spans="1:9" ht="20.25" customHeight="1" x14ac:dyDescent="0.15">
      <c r="A99" s="24">
        <f t="shared" si="2"/>
        <v>0</v>
      </c>
      <c r="B99" s="28">
        <f t="shared" si="3"/>
        <v>0</v>
      </c>
      <c r="C99" s="29" t="s">
        <v>8</v>
      </c>
      <c r="D99" s="27"/>
      <c r="E99" s="41"/>
      <c r="F99" s="40"/>
      <c r="G99" s="37"/>
      <c r="H99" s="38"/>
      <c r="I99" s="14"/>
    </row>
    <row r="100" spans="1:9" ht="20.25" customHeight="1" x14ac:dyDescent="0.15">
      <c r="A100" s="24">
        <f t="shared" si="2"/>
        <v>0</v>
      </c>
      <c r="B100" s="28">
        <f t="shared" si="3"/>
        <v>0</v>
      </c>
      <c r="C100" s="29" t="s">
        <v>8</v>
      </c>
      <c r="D100" s="27"/>
      <c r="E100" s="41"/>
      <c r="F100" s="40"/>
      <c r="G100" s="37"/>
      <c r="H100" s="38"/>
      <c r="I100" s="14"/>
    </row>
    <row r="101" spans="1:9" ht="20.25" customHeight="1" x14ac:dyDescent="0.15">
      <c r="A101" s="24">
        <f t="shared" si="2"/>
        <v>0</v>
      </c>
      <c r="B101" s="28">
        <f t="shared" si="3"/>
        <v>0</v>
      </c>
      <c r="C101" s="29" t="s">
        <v>8</v>
      </c>
      <c r="D101" s="27"/>
      <c r="E101" s="41"/>
      <c r="F101" s="40"/>
      <c r="G101" s="37"/>
      <c r="H101" s="38"/>
      <c r="I101" s="14"/>
    </row>
    <row r="102" spans="1:9" ht="20.25" customHeight="1" x14ac:dyDescent="0.15">
      <c r="A102" s="24">
        <f t="shared" si="2"/>
        <v>0</v>
      </c>
      <c r="B102" s="28">
        <f t="shared" si="3"/>
        <v>0</v>
      </c>
      <c r="C102" s="29" t="s">
        <v>8</v>
      </c>
      <c r="D102" s="27"/>
      <c r="E102" s="41"/>
      <c r="F102" s="40"/>
      <c r="G102" s="37"/>
      <c r="H102" s="38"/>
      <c r="I102" s="14"/>
    </row>
    <row r="103" spans="1:9" ht="20.25" customHeight="1" x14ac:dyDescent="0.15">
      <c r="A103" s="24">
        <f t="shared" si="2"/>
        <v>0</v>
      </c>
      <c r="B103" s="28">
        <f t="shared" si="3"/>
        <v>0</v>
      </c>
      <c r="C103" s="29" t="s">
        <v>8</v>
      </c>
      <c r="D103" s="27"/>
      <c r="E103" s="41"/>
      <c r="F103" s="40"/>
      <c r="G103" s="37"/>
      <c r="H103" s="38"/>
      <c r="I103" s="14"/>
    </row>
    <row r="104" spans="1:9" ht="20.25" customHeight="1" x14ac:dyDescent="0.15">
      <c r="A104" s="24">
        <f t="shared" si="2"/>
        <v>0</v>
      </c>
      <c r="B104" s="28">
        <f t="shared" si="3"/>
        <v>0</v>
      </c>
      <c r="C104" s="29" t="s">
        <v>8</v>
      </c>
      <c r="D104" s="27"/>
      <c r="E104" s="41"/>
      <c r="F104" s="40"/>
      <c r="G104" s="37"/>
      <c r="H104" s="38"/>
      <c r="I104" s="14"/>
    </row>
    <row r="105" spans="1:9" ht="20.25" customHeight="1" x14ac:dyDescent="0.15">
      <c r="A105" s="24">
        <f t="shared" si="2"/>
        <v>0</v>
      </c>
      <c r="B105" s="28">
        <f t="shared" si="3"/>
        <v>0</v>
      </c>
      <c r="C105" s="29" t="s">
        <v>8</v>
      </c>
      <c r="D105" s="27"/>
      <c r="E105" s="41"/>
      <c r="F105" s="40"/>
      <c r="G105" s="37"/>
      <c r="H105" s="38"/>
      <c r="I105" s="14"/>
    </row>
    <row r="106" spans="1:9" ht="20.25" customHeight="1" x14ac:dyDescent="0.15">
      <c r="A106" s="24">
        <f t="shared" si="2"/>
        <v>0</v>
      </c>
      <c r="B106" s="28">
        <f t="shared" si="3"/>
        <v>0</v>
      </c>
      <c r="C106" s="29" t="s">
        <v>8</v>
      </c>
      <c r="D106" s="27"/>
      <c r="E106" s="41"/>
      <c r="F106" s="40"/>
      <c r="G106" s="37"/>
      <c r="H106" s="38"/>
      <c r="I106" s="14"/>
    </row>
    <row r="107" spans="1:9" ht="20.25" customHeight="1" x14ac:dyDescent="0.15">
      <c r="A107" s="24">
        <f t="shared" si="2"/>
        <v>0</v>
      </c>
      <c r="B107" s="28">
        <f t="shared" si="3"/>
        <v>0</v>
      </c>
      <c r="C107" s="29" t="s">
        <v>8</v>
      </c>
      <c r="D107" s="27"/>
      <c r="E107" s="41"/>
      <c r="F107" s="40"/>
      <c r="G107" s="37"/>
      <c r="H107" s="38"/>
      <c r="I107" s="14"/>
    </row>
    <row r="108" spans="1:9" ht="20.25" customHeight="1" x14ac:dyDescent="0.15">
      <c r="A108" s="24">
        <f t="shared" si="2"/>
        <v>0</v>
      </c>
      <c r="B108" s="28">
        <f t="shared" si="3"/>
        <v>0</v>
      </c>
      <c r="C108" s="29" t="s">
        <v>8</v>
      </c>
      <c r="D108" s="27"/>
      <c r="E108" s="41"/>
      <c r="F108" s="40"/>
      <c r="G108" s="37"/>
      <c r="H108" s="38"/>
      <c r="I108" s="14"/>
    </row>
    <row r="109" spans="1:9" ht="20.25" customHeight="1" x14ac:dyDescent="0.15">
      <c r="A109" s="24">
        <f t="shared" si="2"/>
        <v>0</v>
      </c>
      <c r="B109" s="28">
        <f t="shared" si="3"/>
        <v>0</v>
      </c>
      <c r="C109" s="29" t="s">
        <v>8</v>
      </c>
      <c r="D109" s="27"/>
      <c r="E109" s="41"/>
      <c r="F109" s="40"/>
      <c r="G109" s="37"/>
      <c r="H109" s="38"/>
      <c r="I109" s="14"/>
    </row>
    <row r="110" spans="1:9" ht="20.25" customHeight="1" x14ac:dyDescent="0.15">
      <c r="A110" s="24">
        <f t="shared" si="2"/>
        <v>0</v>
      </c>
      <c r="B110" s="28">
        <f t="shared" si="3"/>
        <v>0</v>
      </c>
      <c r="C110" s="29" t="s">
        <v>8</v>
      </c>
      <c r="D110" s="27"/>
      <c r="E110" s="41"/>
      <c r="F110" s="40"/>
      <c r="G110" s="37"/>
      <c r="H110" s="38"/>
      <c r="I110" s="14"/>
    </row>
    <row r="111" spans="1:9" ht="20.25" customHeight="1" x14ac:dyDescent="0.15">
      <c r="A111" s="24">
        <f t="shared" si="2"/>
        <v>0</v>
      </c>
      <c r="B111" s="28">
        <f t="shared" si="3"/>
        <v>0</v>
      </c>
      <c r="C111" s="29" t="s">
        <v>8</v>
      </c>
      <c r="D111" s="27"/>
      <c r="E111" s="41"/>
      <c r="F111" s="40"/>
      <c r="G111" s="37"/>
      <c r="H111" s="38"/>
      <c r="I111" s="14"/>
    </row>
    <row r="112" spans="1:9" ht="20.25" customHeight="1" x14ac:dyDescent="0.15">
      <c r="A112" s="24">
        <f t="shared" si="2"/>
        <v>0</v>
      </c>
      <c r="B112" s="28">
        <f t="shared" si="3"/>
        <v>0</v>
      </c>
      <c r="C112" s="29" t="s">
        <v>8</v>
      </c>
      <c r="D112" s="27"/>
      <c r="E112" s="41"/>
      <c r="F112" s="40"/>
      <c r="G112" s="37"/>
      <c r="H112" s="38"/>
      <c r="I112" s="14"/>
    </row>
    <row r="113" spans="1:9" ht="20.25" customHeight="1" x14ac:dyDescent="0.15">
      <c r="A113" s="24">
        <f t="shared" si="2"/>
        <v>0</v>
      </c>
      <c r="B113" s="28">
        <f t="shared" si="3"/>
        <v>0</v>
      </c>
      <c r="C113" s="29" t="s">
        <v>8</v>
      </c>
      <c r="D113" s="27"/>
      <c r="E113" s="41"/>
      <c r="F113" s="40"/>
      <c r="G113" s="37"/>
      <c r="H113" s="38"/>
      <c r="I113" s="14"/>
    </row>
    <row r="114" spans="1:9" ht="20.25" customHeight="1" x14ac:dyDescent="0.15">
      <c r="A114" s="24">
        <f t="shared" si="2"/>
        <v>0</v>
      </c>
      <c r="B114" s="28">
        <f t="shared" si="3"/>
        <v>0</v>
      </c>
      <c r="C114" s="29" t="s">
        <v>8</v>
      </c>
      <c r="D114" s="27"/>
      <c r="E114" s="41"/>
      <c r="F114" s="40"/>
      <c r="G114" s="37"/>
      <c r="H114" s="38"/>
      <c r="I114" s="14"/>
    </row>
    <row r="115" spans="1:9" ht="20.25" customHeight="1" x14ac:dyDescent="0.15">
      <c r="A115" s="24">
        <f t="shared" si="2"/>
        <v>0</v>
      </c>
      <c r="B115" s="28">
        <f t="shared" si="3"/>
        <v>0</v>
      </c>
      <c r="C115" s="29" t="s">
        <v>8</v>
      </c>
      <c r="D115" s="27"/>
      <c r="E115" s="41"/>
      <c r="F115" s="40"/>
      <c r="G115" s="37"/>
      <c r="H115" s="38"/>
      <c r="I115" s="14"/>
    </row>
    <row r="116" spans="1:9" ht="20.25" customHeight="1" x14ac:dyDescent="0.15">
      <c r="A116" s="24">
        <f t="shared" si="2"/>
        <v>0</v>
      </c>
      <c r="B116" s="28">
        <f t="shared" si="3"/>
        <v>0</v>
      </c>
      <c r="C116" s="29" t="s">
        <v>8</v>
      </c>
      <c r="D116" s="27"/>
      <c r="E116" s="41"/>
      <c r="F116" s="40"/>
      <c r="G116" s="37"/>
      <c r="H116" s="38"/>
      <c r="I116" s="14"/>
    </row>
    <row r="117" spans="1:9" ht="20.25" customHeight="1" x14ac:dyDescent="0.15">
      <c r="A117" s="24">
        <f t="shared" si="2"/>
        <v>0</v>
      </c>
      <c r="B117" s="28">
        <f t="shared" si="3"/>
        <v>0</v>
      </c>
      <c r="C117" s="29" t="s">
        <v>8</v>
      </c>
      <c r="D117" s="27"/>
      <c r="E117" s="41"/>
      <c r="F117" s="40"/>
      <c r="G117" s="37"/>
      <c r="H117" s="38"/>
      <c r="I117" s="14"/>
    </row>
    <row r="118" spans="1:9" ht="20.25" customHeight="1" x14ac:dyDescent="0.15">
      <c r="A118" s="24">
        <f t="shared" si="2"/>
        <v>0</v>
      </c>
      <c r="B118" s="28">
        <f t="shared" si="3"/>
        <v>0</v>
      </c>
      <c r="C118" s="29" t="s">
        <v>8</v>
      </c>
      <c r="D118" s="27"/>
      <c r="E118" s="41"/>
      <c r="F118" s="40"/>
      <c r="G118" s="37"/>
      <c r="H118" s="38"/>
      <c r="I118" s="14"/>
    </row>
    <row r="119" spans="1:9" ht="20.25" customHeight="1" x14ac:dyDescent="0.15">
      <c r="A119" s="24">
        <f t="shared" si="2"/>
        <v>0</v>
      </c>
      <c r="B119" s="28">
        <f t="shared" si="3"/>
        <v>0</v>
      </c>
      <c r="C119" s="29" t="s">
        <v>8</v>
      </c>
      <c r="D119" s="27"/>
      <c r="E119" s="41"/>
      <c r="F119" s="40"/>
      <c r="G119" s="37"/>
      <c r="H119" s="38"/>
      <c r="I119" s="14"/>
    </row>
    <row r="120" spans="1:9" ht="20.25" customHeight="1" x14ac:dyDescent="0.15">
      <c r="A120" s="24">
        <f t="shared" si="2"/>
        <v>0</v>
      </c>
      <c r="B120" s="28">
        <f t="shared" si="3"/>
        <v>0</v>
      </c>
      <c r="C120" s="29" t="s">
        <v>8</v>
      </c>
      <c r="D120" s="27"/>
      <c r="E120" s="41"/>
      <c r="F120" s="40"/>
      <c r="G120" s="37"/>
      <c r="H120" s="38"/>
      <c r="I120" s="14"/>
    </row>
    <row r="121" spans="1:9" ht="20.25" customHeight="1" x14ac:dyDescent="0.15">
      <c r="A121" s="24">
        <f t="shared" si="2"/>
        <v>0</v>
      </c>
      <c r="B121" s="28">
        <f t="shared" si="3"/>
        <v>0</v>
      </c>
      <c r="C121" s="29" t="s">
        <v>8</v>
      </c>
      <c r="D121" s="27"/>
      <c r="E121" s="41"/>
      <c r="F121" s="40"/>
      <c r="G121" s="37"/>
      <c r="H121" s="38"/>
      <c r="I121" s="14"/>
    </row>
    <row r="122" spans="1:9" ht="20.25" customHeight="1" x14ac:dyDescent="0.15">
      <c r="A122" s="24">
        <f t="shared" si="2"/>
        <v>0</v>
      </c>
      <c r="B122" s="28">
        <f t="shared" si="3"/>
        <v>0</v>
      </c>
      <c r="C122" s="29" t="s">
        <v>8</v>
      </c>
      <c r="D122" s="27"/>
      <c r="E122" s="41"/>
      <c r="F122" s="40"/>
      <c r="G122" s="37"/>
      <c r="H122" s="38"/>
      <c r="I122" s="14"/>
    </row>
    <row r="123" spans="1:9" ht="20.25" customHeight="1" x14ac:dyDescent="0.15">
      <c r="A123" s="24">
        <f t="shared" si="2"/>
        <v>0</v>
      </c>
      <c r="B123" s="28">
        <f t="shared" si="3"/>
        <v>0</v>
      </c>
      <c r="C123" s="29" t="s">
        <v>8</v>
      </c>
      <c r="D123" s="27"/>
      <c r="E123" s="41"/>
      <c r="F123" s="40"/>
      <c r="G123" s="37"/>
      <c r="H123" s="38"/>
      <c r="I123" s="14"/>
    </row>
    <row r="124" spans="1:9" ht="20.25" customHeight="1" x14ac:dyDescent="0.15">
      <c r="A124" s="24">
        <f t="shared" si="2"/>
        <v>0</v>
      </c>
      <c r="B124" s="28">
        <f t="shared" si="3"/>
        <v>0</v>
      </c>
      <c r="C124" s="29" t="s">
        <v>8</v>
      </c>
      <c r="D124" s="27"/>
      <c r="E124" s="41"/>
      <c r="F124" s="40"/>
      <c r="G124" s="37"/>
      <c r="H124" s="38"/>
      <c r="I124" s="14"/>
    </row>
    <row r="125" spans="1:9" ht="20.25" customHeight="1" x14ac:dyDescent="0.15">
      <c r="A125" s="24">
        <f t="shared" si="2"/>
        <v>0</v>
      </c>
      <c r="B125" s="28">
        <f t="shared" si="3"/>
        <v>0</v>
      </c>
      <c r="C125" s="29" t="s">
        <v>8</v>
      </c>
      <c r="D125" s="27"/>
      <c r="E125" s="41"/>
      <c r="F125" s="40"/>
      <c r="G125" s="37"/>
      <c r="H125" s="38"/>
      <c r="I125" s="14"/>
    </row>
    <row r="126" spans="1:9" ht="20.25" customHeight="1" x14ac:dyDescent="0.15">
      <c r="A126" s="56">
        <f t="shared" si="2"/>
        <v>0</v>
      </c>
      <c r="B126" s="28">
        <f t="shared" si="3"/>
        <v>0</v>
      </c>
      <c r="C126" s="29" t="s">
        <v>8</v>
      </c>
      <c r="D126" s="27"/>
      <c r="E126" s="41"/>
      <c r="F126" s="40"/>
      <c r="G126" s="37"/>
      <c r="H126" s="38"/>
      <c r="I126" s="14"/>
    </row>
  </sheetData>
  <autoFilter ref="A5:I126">
    <sortState ref="A5:I624">
      <sortCondition ref="D3"/>
    </sortState>
  </autoFilter>
  <mergeCells count="1">
    <mergeCell ref="A1:D1"/>
  </mergeCells>
  <phoneticPr fontId="2"/>
  <conditionalFormatting sqref="F11:F126">
    <cfRule type="expression" dxfId="17" priority="19">
      <formula>G11="T"</formula>
    </cfRule>
    <cfRule type="expression" dxfId="16" priority="20">
      <formula>AND(G11=1,LEN(F11)&lt;&gt;LENB(F11))</formula>
    </cfRule>
    <cfRule type="expression" dxfId="15" priority="23">
      <formula>F11&lt;&gt;""</formula>
    </cfRule>
  </conditionalFormatting>
  <conditionalFormatting sqref="F7:F9">
    <cfRule type="expression" dxfId="14" priority="22">
      <formula>F7&lt;&gt;""</formula>
    </cfRule>
  </conditionalFormatting>
  <conditionalFormatting sqref="F7">
    <cfRule type="expression" dxfId="13" priority="18">
      <formula>AND(F7&lt;&gt;DBCS(F7))</formula>
    </cfRule>
  </conditionalFormatting>
  <conditionalFormatting sqref="H10">
    <cfRule type="expression" dxfId="12" priority="17">
      <formula>$H10-$H9&gt;=2</formula>
    </cfRule>
  </conditionalFormatting>
  <conditionalFormatting sqref="H12:H126">
    <cfRule type="expression" dxfId="11" priority="2">
      <formula>$H12-$H11&gt;=2</formula>
    </cfRule>
    <cfRule type="expression" dxfId="10" priority="7">
      <formula>AND(H12&lt;&gt;DBCS(H12))</formula>
    </cfRule>
    <cfRule type="expression" dxfId="9" priority="14">
      <formula>AND(E12&lt;&gt;LEN(E12))</formula>
    </cfRule>
    <cfRule type="expression" dxfId="8" priority="16">
      <formula>AND(E12&lt;&gt;ASC(E12))</formula>
    </cfRule>
  </conditionalFormatting>
  <conditionalFormatting sqref="I11:I126">
    <cfRule type="expression" dxfId="7" priority="1">
      <formula>AND(I11&lt;&gt;DBCS(I11))</formula>
    </cfRule>
    <cfRule type="expression" dxfId="6" priority="6" stopIfTrue="1">
      <formula>AND(E11&lt;&gt;LEN(E11))</formula>
    </cfRule>
    <cfRule type="expression" dxfId="5" priority="15">
      <formula>AND(E11&lt;&gt;ASC(E11))</formula>
    </cfRule>
  </conditionalFormatting>
  <conditionalFormatting sqref="G11:G126">
    <cfRule type="expression" dxfId="4" priority="3">
      <formula>AND(G11&lt;&gt;DBCS(G11))</formula>
    </cfRule>
    <cfRule type="expression" dxfId="3" priority="10" stopIfTrue="1">
      <formula>AND(E11&lt;&gt;LEN(E11))</formula>
    </cfRule>
    <cfRule type="expression" dxfId="2" priority="11" stopIfTrue="1">
      <formula>AND(E11&lt;&gt;ASC(E11))</formula>
    </cfRule>
  </conditionalFormatting>
  <conditionalFormatting sqref="H11">
    <cfRule type="expression" dxfId="1" priority="4">
      <formula>AND(H11&lt;&gt;DBCS(H11))</formula>
    </cfRule>
    <cfRule type="expression" dxfId="0" priority="5">
      <formula>AND(E11&lt;&gt;LEN(E11))</formula>
    </cfRule>
  </conditionalFormatting>
  <dataValidations xWindow="1160" yWindow="567" count="21">
    <dataValidation imeMode="halfAlpha" allowBlank="1" showInputMessage="1" showErrorMessage="1" sqref="D6:D126"/>
    <dataValidation type="custom" imeMode="halfAlpha" allowBlank="1" showInputMessage="1" showErrorMessage="1" promptTitle="種別の記録【必須】" prompt="半角で「C2」を記録してください。" sqref="E9">
      <formula1>AND(E9="C2")</formula1>
    </dataValidation>
    <dataValidation type="custom" imeMode="halfAlpha" allowBlank="1" showInputMessage="1" showErrorMessage="1" promptTitle="種別の記録【必須】" prompt="半角で「C1」を記録してください。" sqref="E8">
      <formula1>AND(E8="C1")</formula1>
    </dataValidation>
    <dataValidation type="custom" imeMode="halfAlpha" allowBlank="1" showInputMessage="1" showErrorMessage="1" promptTitle="種別の記録【必須】" prompt="半角で「B」を記録してください。" sqref="E7">
      <formula1>AND(E7="B")</formula1>
    </dataValidation>
    <dataValidation type="custom" imeMode="halfAlpha" allowBlank="1" showInputMessage="1" showErrorMessage="1" promptTitle="種別の記録【必須】" prompt="半角で「A」を記録してください。" sqref="E6">
      <formula1>AND(E6="A")</formula1>
    </dataValidation>
    <dataValidation allowBlank="1" showInputMessage="1" showErrorMessage="1" promptTitle="注意事項" prompt="「４　階層番号」で記録した数値の階層で表示されます。" sqref="A11:A126"/>
    <dataValidation allowBlank="1" showInputMessage="1" showErrorMessage="1" promptTitle="注意事項" prompt="「３　行区分」にタイトル項目：「T」を記録している場合は、表示されません。" sqref="B11:B126"/>
    <dataValidation imeMode="hiragana" allowBlank="1" showInputMessage="1" showErrorMessage="1" promptTitle="勘定科目の記録" prompt="全角及び半角で記録してください。" sqref="E11:E126"/>
    <dataValidation type="custom" allowBlank="1" showInputMessage="1" showErrorMessage="1" promptTitle="財務諸表名の記録【必須】" prompt="「損益計算書」を記録してください。" sqref="E10">
      <formula1>AND(E10="損益計算書")</formula1>
    </dataValidation>
    <dataValidation type="list" imeMode="halfAlpha" allowBlank="1" showInputMessage="1" showErrorMessage="1" promptTitle="行区分の記録" prompt="タイトル項目:「T」_x000a_金額型:「1」_x000a_金額型以外:「2」_x000a_のいずれかを記録してください。_x000a__x000a_なお、タイトル項目：「Ｔ」を記録_x000a_した場合は、「２　内容又は金額」_x000a_には数値を記録しないでください。" sqref="G11:G126">
      <formula1>"　,T,1,2"</formula1>
    </dataValidation>
    <dataValidation type="custom" imeMode="halfAlpha" allowBlank="1" showInputMessage="1" showErrorMessage="1" promptTitle="事業年度（至）の記録【必須】" prompt="半角で_x000a_「YYYY-MM-DD」_x000a_の形式で記録してください。" sqref="F9">
      <formula1>AND(F9&lt;&gt;DBCS(F9))</formula1>
    </dataValidation>
    <dataValidation type="custom" imeMode="halfAlpha" allowBlank="1" showInputMessage="1" showErrorMessage="1" promptTitle="事業年度（自）の記録【必須】" prompt="半角で_x000a_「YYYY-MM-DD」_x000a_の形式で記録してください。" sqref="F8">
      <formula1>AND(F8&lt;&gt;DBCS(F8))</formula1>
    </dataValidation>
    <dataValidation imeMode="hiragana" showInputMessage="1" showErrorMessage="1" promptTitle="法人名等の記録【必須】" prompt="全角で50文字以内で_x000a_記録してください。" sqref="F7"/>
    <dataValidation type="custom" imeMode="halfAlpha" allowBlank="1" showInputMessage="1" showErrorMessage="1" promptTitle="財務諸表種別の記録【必須】" prompt="半角２文字で_x000a_「PL」と記録してください。" sqref="F6">
      <formula1>AND(F6="PL")</formula1>
    </dataValidation>
    <dataValidation imeMode="halfAlpha" allowBlank="1" showInputMessage="1" showErrorMessage="1" promptTitle="内容又は金額の記録" prompt="「３　行区分」が、_x000a_「1」の場合は半角_x000a_「2」の場合は全角及び半角_x000a_で記録し、_x000a_「T」の場合は記録しないでください。_x000a_なお、半角文字の「,(カンマ)」は使用しないでください。" sqref="F11:F126"/>
    <dataValidation type="list" imeMode="halfAlpha" allowBlank="1" showDropDown="1" showInputMessage="1" showErrorMessage="1" promptTitle="空白" prompt="入力しないでください。" sqref="H10">
      <formula1>"1"</formula1>
    </dataValidation>
    <dataValidation type="textLength" imeMode="halfAlpha" allowBlank="1" showInputMessage="1" showErrorMessage="1" promptTitle="勘定科目コードの記録" prompt="半角英数字で9文字以上20文字以内で記録してください。" sqref="I11:I126">
      <formula1>9</formula1>
      <formula2>20</formula2>
    </dataValidation>
    <dataValidation type="whole" imeMode="halfAlpha" allowBlank="1" showInputMessage="1" showErrorMessage="1" promptTitle="階層番号の記録" prompt="半角4文字以内で記録してください。_x000a__x000a_１つ上の行の勘定科目の階層番号より、「２」以上大きな数字は設定しないでください。_x000a_(同じ数字又は「２」以上小さな数字は可能。）" sqref="H12:H126">
      <formula1>2</formula1>
      <formula2>5000</formula2>
    </dataValidation>
    <dataValidation type="whole" imeMode="halfAlpha" operator="equal" allowBlank="1" showInputMessage="1" showErrorMessage="1" promptTitle="階層番号の記録" prompt="半角1文字で「2」を記録してください。" sqref="H11">
      <formula1>2</formula1>
    </dataValidation>
    <dataValidation allowBlank="1" showInputMessage="1" showErrorMessage="1" promptTitle="空白" prompt="入力しないでくください。" sqref="I10"/>
    <dataValidation allowBlank="1" showInputMessage="1" showErrorMessage="1" promptTitle="空白" prompt="入力しないでください。" sqref="G6:I9 F10:G10"/>
  </dataValidations>
  <pageMargins left="0.7" right="0.7" top="0.75" bottom="0.75" header="0.3" footer="0.3"/>
  <pageSetup paperSize="9" scale="43" fitToHeight="0" orientation="portrait" r:id="rId1"/>
  <ignoredErrors>
    <ignoredError sqref="I39:I9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HOT010_3.0_PL_損害保険業</vt:lpstr>
      <vt:lpstr>HOT010_3.0_PL_損害保険業!Print_Area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庁：情技室</dc:creator>
  <cp:lastModifiedBy>国税庁</cp:lastModifiedBy>
  <cp:lastPrinted>2019-06-03T09:22:19Z</cp:lastPrinted>
  <dcterms:created xsi:type="dcterms:W3CDTF">2019-06-03T09:02:39Z</dcterms:created>
  <dcterms:modified xsi:type="dcterms:W3CDTF">2020-02-07T08:16:09Z</dcterms:modified>
</cp:coreProperties>
</file>