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2_勘定科目コード表と標準フォーム（貸借対照表）\02_標準フォーム【修正済】\"/>
    </mc:Choice>
  </mc:AlternateContent>
  <bookViews>
    <workbookView xWindow="0" yWindow="0" windowWidth="20280" windowHeight="7575"/>
  </bookViews>
  <sheets>
    <sheet name="HOT010_3.0_BS_一般商工業" sheetId="1" r:id="rId1"/>
  </sheets>
  <definedNames>
    <definedName name="_xlnm._FilterDatabase" localSheetId="0" hidden="1">HOT010_3.0_BS_一般商工業!$A$5:$I$626</definedName>
    <definedName name="_xlnm.Print_Area" localSheetId="0">HOT010_3.0_BS_一般商工業!$A$1:$I$626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6" i="1" l="1"/>
  <c r="B626"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B597" i="1" l="1"/>
  <c r="A597" i="1"/>
  <c r="B596" i="1" l="1"/>
  <c r="A596" i="1"/>
  <c r="B595" i="1"/>
  <c r="A595" i="1"/>
  <c r="B594" i="1"/>
  <c r="A594" i="1"/>
  <c r="B593" i="1"/>
  <c r="A593" i="1"/>
  <c r="B592" i="1"/>
  <c r="A592" i="1"/>
  <c r="B591" i="1"/>
  <c r="A591" i="1"/>
  <c r="B590" i="1"/>
  <c r="A590" i="1"/>
  <c r="B589" i="1"/>
  <c r="A589" i="1"/>
  <c r="B588" i="1"/>
  <c r="A588" i="1"/>
  <c r="B587" i="1"/>
  <c r="A587" i="1"/>
  <c r="B586" i="1"/>
  <c r="A586" i="1"/>
  <c r="B585" i="1"/>
  <c r="A585" i="1"/>
  <c r="B584" i="1"/>
  <c r="A584" i="1"/>
  <c r="B583" i="1"/>
  <c r="A583" i="1"/>
  <c r="B582" i="1"/>
  <c r="A582" i="1"/>
  <c r="B581" i="1"/>
  <c r="A581" i="1"/>
  <c r="B580" i="1"/>
  <c r="A580" i="1"/>
  <c r="B579" i="1"/>
  <c r="A579" i="1"/>
  <c r="B578" i="1"/>
  <c r="A578" i="1"/>
  <c r="B577" i="1"/>
  <c r="A577" i="1"/>
  <c r="B576" i="1"/>
  <c r="A576" i="1"/>
  <c r="B575" i="1"/>
  <c r="A575" i="1"/>
  <c r="B574" i="1"/>
  <c r="A574" i="1"/>
  <c r="B573" i="1"/>
  <c r="A573" i="1"/>
  <c r="B572" i="1"/>
  <c r="A572" i="1"/>
  <c r="B571" i="1"/>
  <c r="A571" i="1"/>
  <c r="B570" i="1"/>
  <c r="A570" i="1"/>
  <c r="B569" i="1"/>
  <c r="A569" i="1"/>
  <c r="B568" i="1"/>
  <c r="A568" i="1"/>
  <c r="B567" i="1"/>
  <c r="A567" i="1"/>
  <c r="B566" i="1"/>
  <c r="A566" i="1"/>
  <c r="B565" i="1"/>
  <c r="A565" i="1"/>
  <c r="B564" i="1"/>
  <c r="A564" i="1"/>
  <c r="B563" i="1"/>
  <c r="A563" i="1"/>
  <c r="B562" i="1"/>
  <c r="A562" i="1"/>
  <c r="B561" i="1"/>
  <c r="A561" i="1"/>
  <c r="B560" i="1"/>
  <c r="A560" i="1"/>
  <c r="B559" i="1"/>
  <c r="A559" i="1"/>
  <c r="B558" i="1"/>
  <c r="A558" i="1"/>
  <c r="B557" i="1"/>
  <c r="A557" i="1"/>
  <c r="B556" i="1"/>
  <c r="A556" i="1"/>
  <c r="B555" i="1"/>
  <c r="A555" i="1"/>
  <c r="B554" i="1"/>
  <c r="A554" i="1"/>
  <c r="B553" i="1"/>
  <c r="A553" i="1"/>
  <c r="B552" i="1"/>
  <c r="A552" i="1"/>
  <c r="B551" i="1"/>
  <c r="A551" i="1"/>
  <c r="B550" i="1"/>
  <c r="A550" i="1"/>
  <c r="B549" i="1"/>
  <c r="A549" i="1"/>
  <c r="B548" i="1"/>
  <c r="A548" i="1"/>
  <c r="B547" i="1"/>
  <c r="A547" i="1"/>
  <c r="B546" i="1"/>
  <c r="A546" i="1"/>
  <c r="B545" i="1"/>
  <c r="A545" i="1"/>
  <c r="B544" i="1"/>
  <c r="A544" i="1"/>
  <c r="B543" i="1"/>
  <c r="A543" i="1"/>
  <c r="B542" i="1"/>
  <c r="A542" i="1"/>
  <c r="B541" i="1"/>
  <c r="A541" i="1"/>
  <c r="B540" i="1"/>
  <c r="A540" i="1"/>
  <c r="B539" i="1"/>
  <c r="A539" i="1"/>
  <c r="B538" i="1"/>
  <c r="A538" i="1"/>
  <c r="B537" i="1"/>
  <c r="A537" i="1"/>
  <c r="B536" i="1"/>
  <c r="A536" i="1"/>
  <c r="B535" i="1"/>
  <c r="A535" i="1"/>
  <c r="B534" i="1"/>
  <c r="A534" i="1"/>
  <c r="B533" i="1"/>
  <c r="A533" i="1"/>
  <c r="B532" i="1"/>
  <c r="A532" i="1"/>
  <c r="B531" i="1"/>
  <c r="A531" i="1"/>
  <c r="B530" i="1"/>
  <c r="A530" i="1"/>
  <c r="B529" i="1"/>
  <c r="A529" i="1"/>
  <c r="B528" i="1"/>
  <c r="A528" i="1"/>
  <c r="B527" i="1"/>
  <c r="A527" i="1"/>
  <c r="B526" i="1"/>
  <c r="A526" i="1"/>
  <c r="B525" i="1"/>
  <c r="A525" i="1"/>
  <c r="B524" i="1"/>
  <c r="A524" i="1"/>
  <c r="B523" i="1"/>
  <c r="A523" i="1"/>
  <c r="B522" i="1"/>
  <c r="A522" i="1"/>
  <c r="B521" i="1"/>
  <c r="A521" i="1"/>
  <c r="B520" i="1"/>
  <c r="A520" i="1"/>
  <c r="B519" i="1"/>
  <c r="A519" i="1"/>
  <c r="B518" i="1"/>
  <c r="A518" i="1"/>
  <c r="B517" i="1"/>
  <c r="A517" i="1"/>
  <c r="B516" i="1"/>
  <c r="A516" i="1"/>
  <c r="B515" i="1"/>
  <c r="A515" i="1"/>
  <c r="B514" i="1"/>
  <c r="A514" i="1"/>
  <c r="B513" i="1"/>
  <c r="A513" i="1"/>
  <c r="B512" i="1"/>
  <c r="A512" i="1"/>
  <c r="B511" i="1"/>
  <c r="A511" i="1"/>
  <c r="B510" i="1"/>
  <c r="A510" i="1"/>
  <c r="B509" i="1"/>
  <c r="A509" i="1"/>
  <c r="B508" i="1"/>
  <c r="A508" i="1"/>
  <c r="B507" i="1"/>
  <c r="A507" i="1"/>
  <c r="B506" i="1"/>
  <c r="A506" i="1"/>
  <c r="B505" i="1"/>
  <c r="A505" i="1"/>
  <c r="B504" i="1"/>
  <c r="A504" i="1"/>
  <c r="B503" i="1"/>
  <c r="A503" i="1"/>
  <c r="B502" i="1"/>
  <c r="A502" i="1"/>
  <c r="B501" i="1"/>
  <c r="A501" i="1"/>
  <c r="B500" i="1"/>
  <c r="A500" i="1"/>
  <c r="B499" i="1"/>
  <c r="A499" i="1"/>
  <c r="B498" i="1"/>
  <c r="A498" i="1"/>
  <c r="B497" i="1"/>
  <c r="A497" i="1"/>
  <c r="B496" i="1"/>
  <c r="A496" i="1"/>
  <c r="B495" i="1"/>
  <c r="A495" i="1"/>
  <c r="B494" i="1"/>
  <c r="A494" i="1"/>
  <c r="B493" i="1"/>
  <c r="A493" i="1"/>
  <c r="B492" i="1"/>
  <c r="A492" i="1"/>
  <c r="B491" i="1"/>
  <c r="A491" i="1"/>
  <c r="B490" i="1"/>
  <c r="A490" i="1"/>
  <c r="B489" i="1"/>
  <c r="A489" i="1"/>
  <c r="B488" i="1"/>
  <c r="A488" i="1"/>
  <c r="B487" i="1"/>
  <c r="A487" i="1"/>
  <c r="B486" i="1"/>
  <c r="A486" i="1"/>
  <c r="B485" i="1"/>
  <c r="A485" i="1"/>
  <c r="B484" i="1"/>
  <c r="A484" i="1"/>
  <c r="B483" i="1"/>
  <c r="A483" i="1"/>
  <c r="B482" i="1"/>
  <c r="A482" i="1"/>
  <c r="B481" i="1"/>
  <c r="A481" i="1"/>
  <c r="B480" i="1"/>
  <c r="A480" i="1"/>
  <c r="B479" i="1"/>
  <c r="A479" i="1"/>
  <c r="B478" i="1"/>
  <c r="A478" i="1"/>
  <c r="B477" i="1"/>
  <c r="A477" i="1"/>
  <c r="B476" i="1"/>
  <c r="A476" i="1"/>
  <c r="B475" i="1"/>
  <c r="A475" i="1"/>
  <c r="B474" i="1"/>
  <c r="A474" i="1"/>
  <c r="B473" i="1"/>
  <c r="A473" i="1"/>
  <c r="B472" i="1"/>
  <c r="A472" i="1"/>
  <c r="B471" i="1"/>
  <c r="A471" i="1"/>
  <c r="B470" i="1"/>
  <c r="A470" i="1"/>
  <c r="B469" i="1"/>
  <c r="A469" i="1"/>
  <c r="B468" i="1"/>
  <c r="A468" i="1"/>
  <c r="B467" i="1"/>
  <c r="A467" i="1"/>
  <c r="B466" i="1"/>
  <c r="A466" i="1"/>
  <c r="B465" i="1"/>
  <c r="A465" i="1"/>
  <c r="B464" i="1"/>
  <c r="A464" i="1"/>
  <c r="B463" i="1"/>
  <c r="A463" i="1"/>
  <c r="B462" i="1"/>
  <c r="A462" i="1"/>
  <c r="B461" i="1"/>
  <c r="A461" i="1"/>
  <c r="B460" i="1"/>
  <c r="A460" i="1"/>
  <c r="B459" i="1"/>
  <c r="A459" i="1"/>
  <c r="B458" i="1"/>
  <c r="A458" i="1"/>
  <c r="B457" i="1"/>
  <c r="A457" i="1"/>
  <c r="B456" i="1"/>
  <c r="A456" i="1"/>
  <c r="B455" i="1"/>
  <c r="A455" i="1"/>
  <c r="B454" i="1"/>
  <c r="A454" i="1"/>
  <c r="B453" i="1"/>
  <c r="A453" i="1"/>
  <c r="B452" i="1"/>
  <c r="A452" i="1"/>
  <c r="B451" i="1"/>
  <c r="A451" i="1"/>
  <c r="B450" i="1"/>
  <c r="A450" i="1"/>
  <c r="B449" i="1"/>
  <c r="A449" i="1"/>
  <c r="B448" i="1"/>
  <c r="A448" i="1"/>
  <c r="B447" i="1"/>
  <c r="A447" i="1"/>
  <c r="B446" i="1"/>
  <c r="A446" i="1"/>
  <c r="B445" i="1"/>
  <c r="A445" i="1"/>
  <c r="B444" i="1"/>
  <c r="A444" i="1"/>
  <c r="B443" i="1"/>
  <c r="A443" i="1"/>
  <c r="B442" i="1"/>
  <c r="A442" i="1"/>
  <c r="B441" i="1"/>
  <c r="A441" i="1"/>
  <c r="B440" i="1"/>
  <c r="A440" i="1"/>
  <c r="B439" i="1"/>
  <c r="A439" i="1"/>
  <c r="B438" i="1"/>
  <c r="A438" i="1"/>
  <c r="B437" i="1"/>
  <c r="A437" i="1"/>
  <c r="B436" i="1"/>
  <c r="A436" i="1"/>
  <c r="B435" i="1"/>
  <c r="A435" i="1"/>
  <c r="B434" i="1"/>
  <c r="A434" i="1"/>
  <c r="B433" i="1"/>
  <c r="A433" i="1"/>
  <c r="B432" i="1"/>
  <c r="A432" i="1"/>
  <c r="B431" i="1"/>
  <c r="A431" i="1"/>
  <c r="B430" i="1"/>
  <c r="A430" i="1"/>
  <c r="B429" i="1"/>
  <c r="A429" i="1"/>
  <c r="B428" i="1"/>
  <c r="A428" i="1"/>
  <c r="B427" i="1"/>
  <c r="A427" i="1"/>
  <c r="B426" i="1"/>
  <c r="A426" i="1"/>
  <c r="B425" i="1"/>
  <c r="A425" i="1"/>
  <c r="B424" i="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4" i="1"/>
  <c r="A384" i="1"/>
  <c r="B383" i="1"/>
  <c r="A383" i="1"/>
  <c r="B382" i="1"/>
  <c r="A382" i="1"/>
  <c r="B381" i="1"/>
  <c r="A381" i="1"/>
  <c r="B380" i="1"/>
  <c r="A380" i="1"/>
  <c r="B379" i="1"/>
  <c r="A379" i="1"/>
  <c r="B378" i="1"/>
  <c r="A378" i="1"/>
  <c r="B377" i="1"/>
  <c r="A377" i="1"/>
  <c r="B376" i="1"/>
  <c r="A376" i="1"/>
  <c r="B375" i="1"/>
  <c r="A375" i="1"/>
  <c r="B374" i="1"/>
  <c r="A374" i="1"/>
  <c r="B373" i="1"/>
  <c r="A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A357" i="1"/>
  <c r="B356" i="1"/>
  <c r="A356" i="1"/>
  <c r="B355" i="1"/>
  <c r="A355" i="1"/>
  <c r="B354" i="1"/>
  <c r="A354" i="1"/>
  <c r="B353" i="1"/>
  <c r="A353" i="1"/>
  <c r="B352" i="1"/>
  <c r="A352" i="1"/>
  <c r="B351" i="1"/>
  <c r="A351" i="1"/>
  <c r="B350" i="1"/>
  <c r="A350" i="1"/>
  <c r="B349" i="1"/>
  <c r="A349" i="1"/>
  <c r="B348" i="1"/>
  <c r="A348" i="1"/>
  <c r="B347" i="1"/>
  <c r="A347" i="1"/>
  <c r="B346" i="1"/>
  <c r="A346" i="1"/>
  <c r="B345" i="1"/>
  <c r="A345" i="1"/>
  <c r="B344" i="1"/>
  <c r="A344" i="1"/>
  <c r="B343" i="1"/>
  <c r="A343" i="1"/>
  <c r="B342" i="1"/>
  <c r="A342" i="1"/>
  <c r="B341" i="1"/>
  <c r="A341" i="1"/>
  <c r="B340" i="1"/>
  <c r="A340" i="1"/>
  <c r="B339" i="1"/>
  <c r="A339" i="1"/>
  <c r="B338" i="1"/>
  <c r="A338" i="1"/>
  <c r="B337" i="1"/>
  <c r="A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A298" i="1"/>
  <c r="B297" i="1"/>
  <c r="A297" i="1"/>
  <c r="B296" i="1"/>
  <c r="A296" i="1"/>
  <c r="B295" i="1"/>
  <c r="A295" i="1"/>
  <c r="B294" i="1"/>
  <c r="A294" i="1"/>
  <c r="B293" i="1"/>
  <c r="A293" i="1"/>
  <c r="B292" i="1"/>
  <c r="A292" i="1"/>
  <c r="B291" i="1"/>
  <c r="A291" i="1"/>
  <c r="B290" i="1"/>
  <c r="A290" i="1"/>
  <c r="B289" i="1"/>
  <c r="A289" i="1"/>
  <c r="B288" i="1"/>
  <c r="A288" i="1"/>
  <c r="B287" i="1"/>
  <c r="A287" i="1"/>
  <c r="B286" i="1"/>
  <c r="A286" i="1"/>
  <c r="B285" i="1"/>
  <c r="A285" i="1"/>
  <c r="B284" i="1"/>
  <c r="A284" i="1"/>
  <c r="B283" i="1"/>
  <c r="A283" i="1"/>
  <c r="B282" i="1"/>
  <c r="A282" i="1"/>
  <c r="B281" i="1"/>
  <c r="A281" i="1"/>
  <c r="B280" i="1"/>
  <c r="A280" i="1"/>
  <c r="B279" i="1"/>
  <c r="A279" i="1"/>
  <c r="B278" i="1"/>
  <c r="A278" i="1"/>
  <c r="B277" i="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A247" i="1"/>
  <c r="B246" i="1"/>
  <c r="A246" i="1"/>
  <c r="B245" i="1"/>
  <c r="A245" i="1"/>
  <c r="B244" i="1"/>
  <c r="A244" i="1"/>
  <c r="B243" i="1"/>
  <c r="A243" i="1"/>
  <c r="B242" i="1"/>
  <c r="A242" i="1"/>
  <c r="B241" i="1"/>
  <c r="A241" i="1"/>
  <c r="B240" i="1"/>
  <c r="A240" i="1"/>
  <c r="B239" i="1"/>
  <c r="A239" i="1"/>
  <c r="B238" i="1"/>
  <c r="A238" i="1"/>
  <c r="B237" i="1"/>
  <c r="A237" i="1"/>
  <c r="B236" i="1"/>
  <c r="A236" i="1"/>
  <c r="B235" i="1"/>
  <c r="A235" i="1"/>
  <c r="B234" i="1"/>
  <c r="A234" i="1"/>
  <c r="B233" i="1"/>
  <c r="A233" i="1"/>
  <c r="B232" i="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A203" i="1"/>
  <c r="B202" i="1"/>
  <c r="A202" i="1"/>
  <c r="B201" i="1"/>
  <c r="A201" i="1"/>
  <c r="B200" i="1"/>
  <c r="A200" i="1"/>
  <c r="B199" i="1"/>
  <c r="A199" i="1"/>
  <c r="B198" i="1"/>
  <c r="A198" i="1"/>
  <c r="B197" i="1"/>
  <c r="A197" i="1"/>
  <c r="B196" i="1"/>
  <c r="A196" i="1"/>
  <c r="B195" i="1"/>
  <c r="A195" i="1"/>
  <c r="B194" i="1"/>
  <c r="A194" i="1"/>
  <c r="B193" i="1"/>
  <c r="A193" i="1"/>
  <c r="B192" i="1"/>
  <c r="A192" i="1"/>
  <c r="B191" i="1"/>
  <c r="A191" i="1"/>
  <c r="B190" i="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A174" i="1"/>
  <c r="B173" i="1"/>
  <c r="A173" i="1"/>
  <c r="B172" i="1"/>
  <c r="A172" i="1"/>
  <c r="B171" i="1"/>
  <c r="A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<sst xmlns="http://schemas.openxmlformats.org/spreadsheetml/2006/main" count="2207" uniqueCount="1076">
  <si>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</si>
  <si>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</si>
  <si>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</si>
  <si>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</si>
  <si>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</si>
  <si>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</si>
  <si>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</si>
  <si>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</si>
  <si>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</si>
  <si>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</si>
  <si>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</si>
  <si>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</si>
  <si>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</si>
  <si>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</si>
  <si>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</si>
  <si>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</si>
  <si>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</si>
  <si>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</si>
  <si>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</si>
  <si>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</si>
  <si>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</si>
  <si>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</si>
  <si>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</si>
  <si>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</si>
  <si>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BS</t>
    <phoneticPr fontId="2"/>
  </si>
  <si>
    <t>貸借対照表</t>
    <rPh sb="0" eb="2">
      <t>タイシャク</t>
    </rPh>
    <rPh sb="2" eb="5">
      <t>タイショウヒョウ</t>
    </rPh>
    <phoneticPr fontId="2"/>
  </si>
  <si>
    <t>資産</t>
    <rPh sb="0" eb="2">
      <t>シサン</t>
    </rPh>
    <phoneticPr fontId="2"/>
  </si>
  <si>
    <t>資産の部</t>
  </si>
  <si>
    <t>T</t>
  </si>
  <si>
    <t>10A000010</t>
  </si>
  <si>
    <t>流動資産</t>
    <rPh sb="0" eb="2">
      <t>リュウドウ</t>
    </rPh>
    <rPh sb="2" eb="4">
      <t>シサン</t>
    </rPh>
    <phoneticPr fontId="2"/>
  </si>
  <si>
    <t>流動資産</t>
  </si>
  <si>
    <t>10A100010</t>
  </si>
  <si>
    <t>現金及び預金</t>
  </si>
  <si>
    <t>1</t>
  </si>
  <si>
    <t>10A100020</t>
  </si>
  <si>
    <t>受取手形及び売掛金</t>
  </si>
  <si>
    <t>10A100030</t>
  </si>
  <si>
    <t>貸倒引当金</t>
  </si>
  <si>
    <t>10A100040</t>
  </si>
  <si>
    <t>受取手形及び売掛金（純額）</t>
  </si>
  <si>
    <t>10A100050</t>
  </si>
  <si>
    <t>受取手形</t>
  </si>
  <si>
    <t>10A100060</t>
  </si>
  <si>
    <t>10A100070</t>
  </si>
  <si>
    <t>受取手形（純額）</t>
  </si>
  <si>
    <t>10A100080</t>
  </si>
  <si>
    <t>売掛金</t>
  </si>
  <si>
    <t>10A100090</t>
  </si>
  <si>
    <t>10A100100</t>
  </si>
  <si>
    <t>売掛金（純額）</t>
  </si>
  <si>
    <t>10A100110</t>
  </si>
  <si>
    <t>関係会社売掛金</t>
  </si>
  <si>
    <t>10A100120</t>
  </si>
  <si>
    <t>割賦売掛金</t>
  </si>
  <si>
    <t>10A100130</t>
  </si>
  <si>
    <t>開発事業未収入金</t>
  </si>
  <si>
    <t>10A100140</t>
  </si>
  <si>
    <t>不動産事業未収入金</t>
  </si>
  <si>
    <t>10A100150</t>
  </si>
  <si>
    <t>完成業務未収入金</t>
  </si>
  <si>
    <t>10A100160</t>
  </si>
  <si>
    <t>加盟店貸勘定</t>
  </si>
  <si>
    <t>10A100170</t>
  </si>
  <si>
    <t>受取手形及び営業未収入金</t>
  </si>
  <si>
    <t>10A100180</t>
  </si>
  <si>
    <t>営業未収入金</t>
  </si>
  <si>
    <t>10A100190</t>
  </si>
  <si>
    <t>電子記録債権</t>
  </si>
  <si>
    <t>10A100200</t>
  </si>
  <si>
    <t>営業貸付金</t>
  </si>
  <si>
    <t>10A100210</t>
  </si>
  <si>
    <t>売買目的有価証券及び1年内に満期の到来する有価証券</t>
  </si>
  <si>
    <t>10A100220</t>
  </si>
  <si>
    <t>有価証券</t>
  </si>
  <si>
    <t>10A100230</t>
  </si>
  <si>
    <t>親会社株式</t>
  </si>
  <si>
    <t>10A100240</t>
  </si>
  <si>
    <t>金銭の信託</t>
  </si>
  <si>
    <t>10A100250</t>
  </si>
  <si>
    <t>営業投資有価証券</t>
  </si>
  <si>
    <t>10A100260</t>
  </si>
  <si>
    <t>たな卸資産</t>
  </si>
  <si>
    <t>10A100270</t>
  </si>
  <si>
    <t>商品</t>
  </si>
  <si>
    <t>10A100280</t>
  </si>
  <si>
    <t>未着商品</t>
  </si>
  <si>
    <t>10A100290</t>
  </si>
  <si>
    <t>製品、副産物及び作業くず</t>
  </si>
  <si>
    <t>10A100300</t>
  </si>
  <si>
    <t>製品</t>
  </si>
  <si>
    <t>10A100310</t>
  </si>
  <si>
    <t>副産物</t>
  </si>
  <si>
    <t>10A100320</t>
  </si>
  <si>
    <t>商品及び製品</t>
  </si>
  <si>
    <t>10A100330</t>
  </si>
  <si>
    <t>半製品</t>
  </si>
  <si>
    <t>10A100340</t>
  </si>
  <si>
    <t>原料及び材料</t>
  </si>
  <si>
    <t>10A100350</t>
  </si>
  <si>
    <t>原材料</t>
  </si>
  <si>
    <t>10A100360</t>
  </si>
  <si>
    <t>原材料及び貯蔵品</t>
  </si>
  <si>
    <t>10A100370</t>
  </si>
  <si>
    <t>未着原材料</t>
  </si>
  <si>
    <t>10A100380</t>
  </si>
  <si>
    <t>仕掛品及び半成工事</t>
  </si>
  <si>
    <t>10A100390</t>
  </si>
  <si>
    <t>仕掛品</t>
  </si>
  <si>
    <t>10A100400</t>
  </si>
  <si>
    <t>半成工事</t>
  </si>
  <si>
    <t>10A100410</t>
  </si>
  <si>
    <t>消耗品、消耗工具、器具及び備品その他の貯蔵品で相当額以上のもの</t>
  </si>
  <si>
    <t>10A100420</t>
  </si>
  <si>
    <t>貯蔵品</t>
  </si>
  <si>
    <t>10A100430</t>
  </si>
  <si>
    <t>販売用不動産</t>
  </si>
  <si>
    <t>10A100440</t>
  </si>
  <si>
    <t>仕掛販売用不動産</t>
  </si>
  <si>
    <t>10A100450</t>
  </si>
  <si>
    <t>開発事業等支出金</t>
  </si>
  <si>
    <t>10A100460</t>
  </si>
  <si>
    <t>不動産事業支出金</t>
  </si>
  <si>
    <t>10A100470</t>
  </si>
  <si>
    <t>未成業務支出金</t>
  </si>
  <si>
    <t>10A100480</t>
  </si>
  <si>
    <t>分譲土地建物</t>
  </si>
  <si>
    <t>10A100490</t>
  </si>
  <si>
    <t>分譲土地</t>
  </si>
  <si>
    <t>10A100500</t>
  </si>
  <si>
    <t>その他のたな卸資産</t>
  </si>
  <si>
    <t>10A100510</t>
  </si>
  <si>
    <t>前渡金</t>
  </si>
  <si>
    <t>10A100520</t>
  </si>
  <si>
    <t>前払金</t>
  </si>
  <si>
    <t>10A100530</t>
  </si>
  <si>
    <t>前払費用</t>
  </si>
  <si>
    <t>10A100540</t>
  </si>
  <si>
    <t>未収収益</t>
  </si>
  <si>
    <t>10A100550</t>
  </si>
  <si>
    <t>未収利息</t>
  </si>
  <si>
    <t>10A100560</t>
  </si>
  <si>
    <t>その他の資産で1年内に現金化できると認められるもの</t>
  </si>
  <si>
    <t>10A100570</t>
  </si>
  <si>
    <t>株主、役員又は従業員に対する短期債権</t>
  </si>
  <si>
    <t>10A100580</t>
  </si>
  <si>
    <t>10A100590</t>
  </si>
  <si>
    <t>株主、役員又は従業員に対する短期債権（純額）</t>
  </si>
  <si>
    <t>10A100600</t>
  </si>
  <si>
    <t>短期貸付金</t>
  </si>
  <si>
    <t>10A100610</t>
  </si>
  <si>
    <t>10A100620</t>
  </si>
  <si>
    <t>短期貸付金（純額）</t>
  </si>
  <si>
    <t>10A100630</t>
  </si>
  <si>
    <t>関係会社短期貸付金</t>
  </si>
  <si>
    <t>10A100640</t>
  </si>
  <si>
    <t>10A100650</t>
  </si>
  <si>
    <t>関係会社短期貸付金（純額）</t>
  </si>
  <si>
    <t>10A100660</t>
  </si>
  <si>
    <t>未収入金</t>
  </si>
  <si>
    <t>10A100670</t>
  </si>
  <si>
    <t>関係会社未収入金</t>
  </si>
  <si>
    <t>10A100680</t>
  </si>
  <si>
    <t>未収消費税等</t>
  </si>
  <si>
    <t>10A100690</t>
  </si>
  <si>
    <t>未収還付法人税等</t>
  </si>
  <si>
    <t>10A100700</t>
  </si>
  <si>
    <t>営業外受取手形</t>
  </si>
  <si>
    <t>10A100710</t>
  </si>
  <si>
    <t>営業外電子記録債権</t>
  </si>
  <si>
    <t>10A100720</t>
  </si>
  <si>
    <t>1年内回収予定の長期貸付金</t>
  </si>
  <si>
    <t>10A100730</t>
  </si>
  <si>
    <t>1年内回収予定の関係会社長期貸付金</t>
  </si>
  <si>
    <t>10A100740</t>
  </si>
  <si>
    <t>1年内回収予定の差入保証金</t>
  </si>
  <si>
    <t>10A100750</t>
  </si>
  <si>
    <t>その他の未収入金</t>
  </si>
  <si>
    <t>10A100760</t>
  </si>
  <si>
    <t>関係会社預け金</t>
  </si>
  <si>
    <t>10A100770</t>
  </si>
  <si>
    <t>関係会社短期債権</t>
  </si>
  <si>
    <t>10A100780</t>
  </si>
  <si>
    <t>金銭債権信託受益権</t>
  </si>
  <si>
    <t>10A100790</t>
  </si>
  <si>
    <t>差入保証金</t>
  </si>
  <si>
    <t>10A100800</t>
  </si>
  <si>
    <t>従業員に対する短期債権</t>
  </si>
  <si>
    <t>10A100810</t>
  </si>
  <si>
    <t>従業員に対する短期貸付金</t>
  </si>
  <si>
    <t>10A100820</t>
  </si>
  <si>
    <t>信託受益権</t>
  </si>
  <si>
    <t>10A100830</t>
  </si>
  <si>
    <t>立替金</t>
  </si>
  <si>
    <t>10A100840</t>
  </si>
  <si>
    <t>仮払金</t>
  </si>
  <si>
    <t>10A100850</t>
  </si>
  <si>
    <t>預け金</t>
  </si>
  <si>
    <t>10A100860</t>
  </si>
  <si>
    <t>リース債権</t>
  </si>
  <si>
    <t>10A100870</t>
  </si>
  <si>
    <t>10A100880</t>
  </si>
  <si>
    <t>リース債権（純額）</t>
  </si>
  <si>
    <t>10A100890</t>
  </si>
  <si>
    <t>リース投資資産</t>
  </si>
  <si>
    <t>10A100900</t>
  </si>
  <si>
    <t>10A100910</t>
  </si>
  <si>
    <t>リース投資資産（純額）</t>
  </si>
  <si>
    <t>10A100920</t>
  </si>
  <si>
    <t>リース債権及びリース投資資産</t>
  </si>
  <si>
    <t>10A100930</t>
  </si>
  <si>
    <t>10A100940</t>
  </si>
  <si>
    <t>リース債権及びリース投資資産（純額）</t>
  </si>
  <si>
    <t>10A100950</t>
  </si>
  <si>
    <t>デリバティブ債権</t>
  </si>
  <si>
    <t>10A100960</t>
  </si>
  <si>
    <t>為替予約</t>
  </si>
  <si>
    <t>10A100970</t>
  </si>
  <si>
    <t>金利スワップ資産</t>
  </si>
  <si>
    <t>10A100980</t>
  </si>
  <si>
    <t>金利スワップ</t>
  </si>
  <si>
    <t>10A100990</t>
  </si>
  <si>
    <t>買建通貨オプション</t>
  </si>
  <si>
    <t>10A101000</t>
  </si>
  <si>
    <t>通貨オプション</t>
  </si>
  <si>
    <t>10A101010</t>
  </si>
  <si>
    <t>オプション資産</t>
  </si>
  <si>
    <t>10A101020</t>
  </si>
  <si>
    <t>前払年金費用</t>
  </si>
  <si>
    <t>10A101030</t>
  </si>
  <si>
    <t>流動資産に属する資産に係る引当金</t>
  </si>
  <si>
    <t>10A101040</t>
  </si>
  <si>
    <t>10A101050</t>
  </si>
  <si>
    <t>信用保証割賦売掛金</t>
  </si>
  <si>
    <t>10A101060</t>
  </si>
  <si>
    <t>寄託有価証券</t>
  </si>
  <si>
    <t>10A101070</t>
  </si>
  <si>
    <t>商業手形</t>
  </si>
  <si>
    <t>10A101080</t>
  </si>
  <si>
    <t>貸借取引貸付金</t>
  </si>
  <si>
    <t>10A101090</t>
  </si>
  <si>
    <t>一般貸付金</t>
  </si>
  <si>
    <t>10A101100</t>
  </si>
  <si>
    <t>公社債貸付金</t>
  </si>
  <si>
    <t>10A101110</t>
  </si>
  <si>
    <t>貸付有価証券</t>
  </si>
  <si>
    <t>10A101120</t>
  </si>
  <si>
    <t>借入有価証券代り金</t>
  </si>
  <si>
    <t>10A101130</t>
  </si>
  <si>
    <t>買取債権</t>
  </si>
  <si>
    <t>10A101140</t>
  </si>
  <si>
    <t>その他</t>
  </si>
  <si>
    <t>10A101150</t>
  </si>
  <si>
    <t>10A101160</t>
  </si>
  <si>
    <t>固定資産</t>
    <rPh sb="0" eb="2">
      <t>コテイ</t>
    </rPh>
    <rPh sb="2" eb="4">
      <t>シサン</t>
    </rPh>
    <phoneticPr fontId="2"/>
  </si>
  <si>
    <t>固定資産</t>
  </si>
  <si>
    <t>10A200010</t>
  </si>
  <si>
    <t>有形固定資産</t>
  </si>
  <si>
    <t>10A210010</t>
  </si>
  <si>
    <t>建物及び暖房、照明、通風等の附属設備</t>
  </si>
  <si>
    <t>10A210020</t>
  </si>
  <si>
    <t>建物</t>
  </si>
  <si>
    <t>10A210030</t>
  </si>
  <si>
    <t>減価償却累計額</t>
  </si>
  <si>
    <t>10A210040</t>
  </si>
  <si>
    <t>減損損失累計額</t>
  </si>
  <si>
    <t>10A210050</t>
  </si>
  <si>
    <t>減価償却累計額及び減損損失累計額</t>
  </si>
  <si>
    <t>10A210060</t>
  </si>
  <si>
    <t>建物（純額）</t>
  </si>
  <si>
    <t>10A210070</t>
  </si>
  <si>
    <t>建物附属設備</t>
  </si>
  <si>
    <t>10A210080</t>
  </si>
  <si>
    <t>10A210090</t>
  </si>
  <si>
    <t>10A210100</t>
  </si>
  <si>
    <t>10A210110</t>
  </si>
  <si>
    <t>建物附属設備（純額）</t>
  </si>
  <si>
    <t>10A210120</t>
  </si>
  <si>
    <t>構築物</t>
  </si>
  <si>
    <t>10A210130</t>
  </si>
  <si>
    <t>10A210140</t>
  </si>
  <si>
    <t>10A210150</t>
  </si>
  <si>
    <t>10A210160</t>
  </si>
  <si>
    <t>構築物（純額）</t>
  </si>
  <si>
    <t>10A210170</t>
  </si>
  <si>
    <t>建物及び構築物</t>
  </si>
  <si>
    <t>10A210180</t>
  </si>
  <si>
    <t>10A210190</t>
  </si>
  <si>
    <t>10A210200</t>
  </si>
  <si>
    <t>10A210210</t>
  </si>
  <si>
    <t>建物及び構築物（純額）</t>
  </si>
  <si>
    <t>10A210220</t>
  </si>
  <si>
    <t>機械及び装置並びにコンベヤー、ホイスト、起重機等の搬送設備その他の附属設備</t>
  </si>
  <si>
    <t>10A210230</t>
  </si>
  <si>
    <t>機械及び装置</t>
  </si>
  <si>
    <t>10A210240</t>
  </si>
  <si>
    <t>10A210250</t>
  </si>
  <si>
    <t>10A210260</t>
  </si>
  <si>
    <t>10A210270</t>
  </si>
  <si>
    <t>機械及び装置（純額）</t>
  </si>
  <si>
    <t>10A210280</t>
  </si>
  <si>
    <t>船舶及び水上運搬具</t>
  </si>
  <si>
    <t>10A210290</t>
  </si>
  <si>
    <t>船舶</t>
  </si>
  <si>
    <t>10A210300</t>
  </si>
  <si>
    <t>10A210310</t>
  </si>
  <si>
    <t>10A210320</t>
  </si>
  <si>
    <t>10A210330</t>
  </si>
  <si>
    <t>船舶（純額）</t>
  </si>
  <si>
    <t>10A210340</t>
  </si>
  <si>
    <t>鉄道車両、自動車その他の陸上運搬具</t>
  </si>
  <si>
    <t>10A210350</t>
  </si>
  <si>
    <t>車両運搬具</t>
  </si>
  <si>
    <t>10A210360</t>
  </si>
  <si>
    <t>10A210370</t>
  </si>
  <si>
    <t>10A210380</t>
  </si>
  <si>
    <t>10A210390</t>
  </si>
  <si>
    <t>車両運搬具（純額）</t>
  </si>
  <si>
    <t>10A210400</t>
  </si>
  <si>
    <t>工具、器具及び備品</t>
  </si>
  <si>
    <t>10A210410</t>
  </si>
  <si>
    <t>10A210420</t>
  </si>
  <si>
    <t>10A210430</t>
  </si>
  <si>
    <t>10A210440</t>
  </si>
  <si>
    <t>工具、器具及び備品（純額）</t>
  </si>
  <si>
    <t>10A210450</t>
  </si>
  <si>
    <t>機械装置及び運搬具</t>
  </si>
  <si>
    <t>10A210460</t>
  </si>
  <si>
    <t>10A210470</t>
  </si>
  <si>
    <t>10A210480</t>
  </si>
  <si>
    <t>10A210490</t>
  </si>
  <si>
    <t>機械装置及び運搬具（純額）</t>
  </si>
  <si>
    <t>10A210500</t>
  </si>
  <si>
    <t>車両運搬具及び工具器具備品</t>
  </si>
  <si>
    <t>10A210510</t>
  </si>
  <si>
    <t>10A210520</t>
  </si>
  <si>
    <t>10A210530</t>
  </si>
  <si>
    <t>10A210540</t>
  </si>
  <si>
    <t>車両運搬具及び工具器具備品（純額）</t>
  </si>
  <si>
    <t>10A210550</t>
  </si>
  <si>
    <t>機械、運搬具及び工具器具備品</t>
  </si>
  <si>
    <t>10A210560</t>
  </si>
  <si>
    <t>10A210570</t>
  </si>
  <si>
    <t>10A210580</t>
  </si>
  <si>
    <t>10A210590</t>
  </si>
  <si>
    <t>機械、運搬具及び工具器具備品（純額）</t>
  </si>
  <si>
    <t>10A210600</t>
  </si>
  <si>
    <t>土地</t>
  </si>
  <si>
    <t>10A210610</t>
  </si>
  <si>
    <t>リース資産</t>
  </si>
  <si>
    <t>10A210620</t>
  </si>
  <si>
    <t>10A210630</t>
  </si>
  <si>
    <t>10A210640</t>
  </si>
  <si>
    <t>10A210650</t>
  </si>
  <si>
    <t>リース資産（純額）</t>
  </si>
  <si>
    <t>10A210660</t>
  </si>
  <si>
    <t>建設仮勘定</t>
  </si>
  <si>
    <t>10A210670</t>
  </si>
  <si>
    <t>その他の有形固定資産で流動資産または投資たる資産に属しないもの</t>
  </si>
  <si>
    <t>10A210680</t>
  </si>
  <si>
    <t>航空機</t>
  </si>
  <si>
    <t>10A210690</t>
  </si>
  <si>
    <t>10A210700</t>
  </si>
  <si>
    <t>航空機（純額）</t>
  </si>
  <si>
    <t>10A210710</t>
  </si>
  <si>
    <t>山林</t>
  </si>
  <si>
    <t>10A210720</t>
  </si>
  <si>
    <t>貸与資産</t>
  </si>
  <si>
    <t>10A210730</t>
  </si>
  <si>
    <t>10A210740</t>
  </si>
  <si>
    <t>貸与資産（純額）</t>
  </si>
  <si>
    <t>10A210750</t>
  </si>
  <si>
    <t>賃貸不動産</t>
  </si>
  <si>
    <t>10A210760</t>
  </si>
  <si>
    <t>10A210770</t>
  </si>
  <si>
    <t>賃貸不動産（純額）</t>
  </si>
  <si>
    <t>10A210780</t>
  </si>
  <si>
    <t>立木</t>
  </si>
  <si>
    <t>10A210790</t>
  </si>
  <si>
    <t>その他の設備</t>
  </si>
  <si>
    <t>10A210800</t>
  </si>
  <si>
    <t>コース勘定</t>
  </si>
  <si>
    <t>10A210810</t>
  </si>
  <si>
    <t>ドック船台</t>
  </si>
  <si>
    <t>10A210820</t>
  </si>
  <si>
    <t>10A210830</t>
  </si>
  <si>
    <t>10A210840</t>
  </si>
  <si>
    <t>10A210850</t>
  </si>
  <si>
    <t>ドック船台（純額）</t>
  </si>
  <si>
    <t>10A210860</t>
  </si>
  <si>
    <t>10A210870</t>
  </si>
  <si>
    <t>10A210880</t>
  </si>
  <si>
    <t>10A210890</t>
  </si>
  <si>
    <t>10A210900</t>
  </si>
  <si>
    <t>その他（純額）</t>
  </si>
  <si>
    <t>10A210910</t>
  </si>
  <si>
    <t>10A210920</t>
  </si>
  <si>
    <t>10A210930</t>
  </si>
  <si>
    <t>10A210940</t>
  </si>
  <si>
    <t>10A210950</t>
  </si>
  <si>
    <t>無形固定資産</t>
    <rPh sb="0" eb="2">
      <t>ムケイ</t>
    </rPh>
    <rPh sb="2" eb="4">
      <t>コテイ</t>
    </rPh>
    <rPh sb="4" eb="6">
      <t>シサン</t>
    </rPh>
    <phoneticPr fontId="2"/>
  </si>
  <si>
    <t>無形固定資産</t>
  </si>
  <si>
    <t>10A220010</t>
  </si>
  <si>
    <t>特許権</t>
  </si>
  <si>
    <t>10A220020</t>
  </si>
  <si>
    <t>借地権</t>
  </si>
  <si>
    <t>10A220030</t>
  </si>
  <si>
    <t>地上権</t>
  </si>
  <si>
    <t>10A220040</t>
  </si>
  <si>
    <t>商標権</t>
  </si>
  <si>
    <t>10A220050</t>
  </si>
  <si>
    <t>実用新案権</t>
  </si>
  <si>
    <t>10A220060</t>
  </si>
  <si>
    <t>意匠権</t>
  </si>
  <si>
    <t>10A220070</t>
  </si>
  <si>
    <t>鉱業権</t>
  </si>
  <si>
    <t>10A220080</t>
  </si>
  <si>
    <t>漁業権</t>
  </si>
  <si>
    <t>10A220090</t>
  </si>
  <si>
    <t>入漁権</t>
  </si>
  <si>
    <t>10A220100</t>
  </si>
  <si>
    <t>ソフトウエア</t>
  </si>
  <si>
    <t>10A220110</t>
  </si>
  <si>
    <t>ソフトウエア仮勘定</t>
  </si>
  <si>
    <t>10A220120</t>
  </si>
  <si>
    <t>のれん</t>
  </si>
  <si>
    <t>10A220130</t>
  </si>
  <si>
    <t>10A220140</t>
  </si>
  <si>
    <t>公共施設等運営権</t>
  </si>
  <si>
    <t>10A220150</t>
  </si>
  <si>
    <t>仕掛研究開発</t>
  </si>
  <si>
    <t>10A220160</t>
  </si>
  <si>
    <t>その他の無形資産で流動資産又は投資たる資産に属しないもの</t>
  </si>
  <si>
    <t>10A220170</t>
  </si>
  <si>
    <t>施設利用権</t>
  </si>
  <si>
    <t>10A220180</t>
  </si>
  <si>
    <t>電話加入権</t>
  </si>
  <si>
    <t>10A220190</t>
  </si>
  <si>
    <t>電気供給施設利用権</t>
  </si>
  <si>
    <t>10A220200</t>
  </si>
  <si>
    <t>電気通信施設利用権</t>
  </si>
  <si>
    <t>10A220210</t>
  </si>
  <si>
    <t>電信電話専用施設利用権</t>
  </si>
  <si>
    <t>10A220220</t>
  </si>
  <si>
    <t>公共施設利用権</t>
  </si>
  <si>
    <t>10A220230</t>
  </si>
  <si>
    <t>水道施設利用権</t>
  </si>
  <si>
    <t>10A220240</t>
  </si>
  <si>
    <t>その他の施設利用権</t>
  </si>
  <si>
    <t>10A220250</t>
  </si>
  <si>
    <t>工業所有権</t>
  </si>
  <si>
    <t>10A220260</t>
  </si>
  <si>
    <t>借家権</t>
  </si>
  <si>
    <t>10A220270</t>
  </si>
  <si>
    <t>特許実施権</t>
  </si>
  <si>
    <t>10A220280</t>
  </si>
  <si>
    <t>水利権</t>
  </si>
  <si>
    <t>10A220290</t>
  </si>
  <si>
    <t>版権</t>
  </si>
  <si>
    <t>10A220300</t>
  </si>
  <si>
    <t>著作権</t>
  </si>
  <si>
    <t>10A220310</t>
  </si>
  <si>
    <t>10A220320</t>
  </si>
  <si>
    <t>10A220330</t>
  </si>
  <si>
    <t>投資その他の資産</t>
    <rPh sb="0" eb="2">
      <t>トウシ</t>
    </rPh>
    <rPh sb="4" eb="5">
      <t>ホカ</t>
    </rPh>
    <rPh sb="6" eb="8">
      <t>シサン</t>
    </rPh>
    <phoneticPr fontId="2"/>
  </si>
  <si>
    <t>投資その他の資産</t>
  </si>
  <si>
    <t>10A230010</t>
  </si>
  <si>
    <t>関係会社株式その他流動資産に属しない有価証券</t>
  </si>
  <si>
    <t>10A230020</t>
  </si>
  <si>
    <t>投資有価証券</t>
  </si>
  <si>
    <t>10A230030</t>
  </si>
  <si>
    <t>関係会社株式</t>
  </si>
  <si>
    <t>10A230040</t>
  </si>
  <si>
    <t>関係会社社債</t>
  </si>
  <si>
    <t>10A230050</t>
  </si>
  <si>
    <t>その他の関係会社有価証券</t>
  </si>
  <si>
    <t>10A230060</t>
  </si>
  <si>
    <t>10A230070</t>
  </si>
  <si>
    <t>出資金</t>
  </si>
  <si>
    <t>10A230080</t>
  </si>
  <si>
    <t>10A230090</t>
  </si>
  <si>
    <t>関係会社出資金</t>
  </si>
  <si>
    <t>10A230100</t>
  </si>
  <si>
    <t>営業出資金</t>
  </si>
  <si>
    <t>10A230110</t>
  </si>
  <si>
    <t>匿名組合出資金</t>
  </si>
  <si>
    <t>10A230120</t>
  </si>
  <si>
    <t>長期貸付金</t>
  </si>
  <si>
    <t>10A230130</t>
  </si>
  <si>
    <t>10A230140</t>
  </si>
  <si>
    <t>10A230150</t>
  </si>
  <si>
    <t>長期貸付金（純額）</t>
  </si>
  <si>
    <t>10A230160</t>
  </si>
  <si>
    <t>関係会社長期貸付金</t>
  </si>
  <si>
    <t>10A230170</t>
  </si>
  <si>
    <t>10A230180</t>
  </si>
  <si>
    <t>関係会社長期貸付金（純額）</t>
  </si>
  <si>
    <t>10A230190</t>
  </si>
  <si>
    <t>株主、役員又は従業員に対する長期貸付金</t>
  </si>
  <si>
    <t>10A230200</t>
  </si>
  <si>
    <t>10A230210</t>
  </si>
  <si>
    <t>株主、役員又は従業員に対する長期貸付金（純額）</t>
  </si>
  <si>
    <t>10A230220</t>
  </si>
  <si>
    <t>従業員に対する長期貸付金</t>
  </si>
  <si>
    <t>10A230230</t>
  </si>
  <si>
    <t>10A230240</t>
  </si>
  <si>
    <t>従業員に対する長期貸付金（純額）</t>
  </si>
  <si>
    <t>10A230250</t>
  </si>
  <si>
    <t>役員及び従業員に対する長期貸付金</t>
  </si>
  <si>
    <t>10A230260</t>
  </si>
  <si>
    <t>役員に対する長期貸付金</t>
  </si>
  <si>
    <t>10A230270</t>
  </si>
  <si>
    <t>前各号に掲げられるものの外、流動資産、有形固定資産、無形固定資産又は繰延資産に属するもの以外の長期資産</t>
  </si>
  <si>
    <t>10A230280</t>
  </si>
  <si>
    <t>10A230290</t>
  </si>
  <si>
    <t>破産更生債権等</t>
  </si>
  <si>
    <t>10A230300</t>
  </si>
  <si>
    <t>10A230310</t>
  </si>
  <si>
    <t>破産更生債権等（純額）</t>
  </si>
  <si>
    <t>10A230320</t>
  </si>
  <si>
    <t>長期前払費用</t>
  </si>
  <si>
    <t>10A230330</t>
  </si>
  <si>
    <t>長期前払消費税等</t>
  </si>
  <si>
    <t>10A230340</t>
  </si>
  <si>
    <t>10A230350</t>
  </si>
  <si>
    <t>退職給付に係る資産</t>
  </si>
  <si>
    <t>10A230360</t>
  </si>
  <si>
    <t>繰延税金資産</t>
  </si>
  <si>
    <t>10A230370</t>
  </si>
  <si>
    <t>再評価に係る繰延税金資産</t>
  </si>
  <si>
    <t>10A230380</t>
  </si>
  <si>
    <t>投資不動産</t>
  </si>
  <si>
    <t>10A230390</t>
  </si>
  <si>
    <t>10A230400</t>
  </si>
  <si>
    <t>10A230410</t>
  </si>
  <si>
    <t>10A230420</t>
  </si>
  <si>
    <t>投資不動産（純額）</t>
  </si>
  <si>
    <t>10A230430</t>
  </si>
  <si>
    <t>不動産信託受益権</t>
  </si>
  <si>
    <t>10A230440</t>
  </si>
  <si>
    <t>信託土地</t>
  </si>
  <si>
    <t>10A230450</t>
  </si>
  <si>
    <t>信託建物</t>
  </si>
  <si>
    <t>10A230460</t>
  </si>
  <si>
    <t>10A230470</t>
  </si>
  <si>
    <t>10A230480</t>
  </si>
  <si>
    <t>10A230490</t>
  </si>
  <si>
    <t>10A230500</t>
  </si>
  <si>
    <t>10A230510</t>
  </si>
  <si>
    <t>10A230520</t>
  </si>
  <si>
    <t>10A230530</t>
  </si>
  <si>
    <t>10A230540</t>
  </si>
  <si>
    <t>長期預け金</t>
  </si>
  <si>
    <t>10A230550</t>
  </si>
  <si>
    <t>長期預金</t>
  </si>
  <si>
    <t>10A230560</t>
  </si>
  <si>
    <t>保険積立金</t>
  </si>
  <si>
    <t>10A230570</t>
  </si>
  <si>
    <t>生命保険積立金</t>
  </si>
  <si>
    <t>10A230580</t>
  </si>
  <si>
    <t>団体生命保険金</t>
  </si>
  <si>
    <t>10A230590</t>
  </si>
  <si>
    <t>会員権</t>
  </si>
  <si>
    <t>10A230600</t>
  </si>
  <si>
    <t>ゴルフ会員権</t>
  </si>
  <si>
    <t>10A230610</t>
  </si>
  <si>
    <t>施設利用会員権</t>
  </si>
  <si>
    <t>10A230620</t>
  </si>
  <si>
    <t>10A230630</t>
  </si>
  <si>
    <t>関係会社長期未収入金</t>
  </si>
  <si>
    <t>10A230640</t>
  </si>
  <si>
    <t>敷金</t>
  </si>
  <si>
    <t>10A230650</t>
  </si>
  <si>
    <t>敷金及び保証金</t>
  </si>
  <si>
    <t>10A230660</t>
  </si>
  <si>
    <t>固定化営業債権</t>
  </si>
  <si>
    <t>10A230670</t>
  </si>
  <si>
    <t>事業保険積立金</t>
  </si>
  <si>
    <t>10A230680</t>
  </si>
  <si>
    <t>事業保険金</t>
  </si>
  <si>
    <t>10A230690</t>
  </si>
  <si>
    <t>入会金</t>
  </si>
  <si>
    <t>10A230700</t>
  </si>
  <si>
    <t>入会保証金</t>
  </si>
  <si>
    <t>10A230710</t>
  </si>
  <si>
    <t>10A230720</t>
  </si>
  <si>
    <t>長期営業外未収入金</t>
  </si>
  <si>
    <t>10A230730</t>
  </si>
  <si>
    <t>長期未収入金</t>
  </si>
  <si>
    <t>10A230740</t>
  </si>
  <si>
    <t>建設協力金</t>
  </si>
  <si>
    <t>10A230750</t>
  </si>
  <si>
    <t>店舗賃借仮勘定</t>
  </si>
  <si>
    <t>10A230760</t>
  </si>
  <si>
    <t>役員退職積立金</t>
  </si>
  <si>
    <t>10A230770</t>
  </si>
  <si>
    <t>役員に対する保険積立金</t>
  </si>
  <si>
    <t>10A230780</t>
  </si>
  <si>
    <t>長期投資</t>
  </si>
  <si>
    <t>10A230790</t>
  </si>
  <si>
    <t>10A230800</t>
  </si>
  <si>
    <t>投資その他の資産に属する資産に係る引当金</t>
  </si>
  <si>
    <t>10A230810</t>
  </si>
  <si>
    <t>10A230820</t>
  </si>
  <si>
    <t>投資損失引当金</t>
  </si>
  <si>
    <t>10A230830</t>
  </si>
  <si>
    <t>10A230840</t>
  </si>
  <si>
    <t>10A230850</t>
  </si>
  <si>
    <t>10A230860</t>
  </si>
  <si>
    <t>10A230870</t>
  </si>
  <si>
    <t>10A230880</t>
  </si>
  <si>
    <t>10A200020</t>
  </si>
  <si>
    <t>繰延資産</t>
    <rPh sb="0" eb="2">
      <t>クリノ</t>
    </rPh>
    <rPh sb="2" eb="4">
      <t>シサン</t>
    </rPh>
    <phoneticPr fontId="2"/>
  </si>
  <si>
    <t>繰延資産</t>
  </si>
  <si>
    <t>10A300010</t>
  </si>
  <si>
    <t>創立費</t>
  </si>
  <si>
    <t>10A300020</t>
  </si>
  <si>
    <t>開業費</t>
  </si>
  <si>
    <t>10A300030</t>
  </si>
  <si>
    <t>株式交付費</t>
  </si>
  <si>
    <t>10A300040</t>
  </si>
  <si>
    <t>社債発行費</t>
  </si>
  <si>
    <t>10A300050</t>
  </si>
  <si>
    <t>開発費</t>
  </si>
  <si>
    <t>10A300060</t>
  </si>
  <si>
    <t>10A300070</t>
  </si>
  <si>
    <t>10A300080</t>
  </si>
  <si>
    <t>資産</t>
  </si>
  <si>
    <t>10A000020</t>
  </si>
  <si>
    <t>負債</t>
    <rPh sb="0" eb="2">
      <t>フサイ</t>
    </rPh>
    <phoneticPr fontId="2"/>
  </si>
  <si>
    <t>負債の部</t>
  </si>
  <si>
    <t>10B000010</t>
  </si>
  <si>
    <t>流動負債</t>
    <rPh sb="0" eb="2">
      <t>リュウドウ</t>
    </rPh>
    <rPh sb="2" eb="4">
      <t>フサイ</t>
    </rPh>
    <phoneticPr fontId="2"/>
  </si>
  <si>
    <t>流動負債</t>
  </si>
  <si>
    <t>10B100010</t>
  </si>
  <si>
    <t>支払手形及び買掛金</t>
  </si>
  <si>
    <t>10B100020</t>
  </si>
  <si>
    <t>支払手形</t>
  </si>
  <si>
    <t>10B100030</t>
  </si>
  <si>
    <t>買掛金</t>
  </si>
  <si>
    <t>10B100040</t>
  </si>
  <si>
    <t>営業未払金</t>
  </si>
  <si>
    <t>10B100050</t>
  </si>
  <si>
    <t>支払手形及び営業未払金</t>
  </si>
  <si>
    <t>10B100060</t>
  </si>
  <si>
    <t>電子記録債務</t>
  </si>
  <si>
    <t>10B100070</t>
  </si>
  <si>
    <t>業務未払金</t>
  </si>
  <si>
    <t>10B100080</t>
  </si>
  <si>
    <t>受託販売未払金</t>
  </si>
  <si>
    <t>10B100090</t>
  </si>
  <si>
    <t>不動産事業未払金</t>
  </si>
  <si>
    <t>10B100100</t>
  </si>
  <si>
    <t>加盟店借勘定</t>
  </si>
  <si>
    <t>10B100110</t>
  </si>
  <si>
    <t>商品券</t>
  </si>
  <si>
    <t>10B100120</t>
  </si>
  <si>
    <t>未成業務受入金</t>
  </si>
  <si>
    <t>10B100130</t>
  </si>
  <si>
    <t>不動産事業受入金</t>
  </si>
  <si>
    <t>10B100140</t>
  </si>
  <si>
    <t>未払金及び未払費用</t>
  </si>
  <si>
    <t>10B100150</t>
  </si>
  <si>
    <t>未払費用</t>
  </si>
  <si>
    <t>10B100160</t>
  </si>
  <si>
    <t>前受金</t>
  </si>
  <si>
    <t>10B100170</t>
  </si>
  <si>
    <t>前受工事負担金</t>
  </si>
  <si>
    <t>10B100180</t>
  </si>
  <si>
    <t>前受収益</t>
  </si>
  <si>
    <t>10B100190</t>
  </si>
  <si>
    <t>リース債務</t>
  </si>
  <si>
    <t>10B100200</t>
  </si>
  <si>
    <t>資産除去債務</t>
  </si>
  <si>
    <t>10B100210</t>
  </si>
  <si>
    <t>公共施設等運営権に係る負債</t>
  </si>
  <si>
    <t>10B100220</t>
  </si>
  <si>
    <t>デリバティブ債務</t>
  </si>
  <si>
    <t>10B100230</t>
  </si>
  <si>
    <t>10B100240</t>
  </si>
  <si>
    <t>金利スワップ負債</t>
  </si>
  <si>
    <t>10B100250</t>
  </si>
  <si>
    <t>10B100260</t>
  </si>
  <si>
    <t>売建通貨オプション</t>
  </si>
  <si>
    <t>10B100270</t>
  </si>
  <si>
    <t>10B100280</t>
  </si>
  <si>
    <t>オプション負債</t>
  </si>
  <si>
    <t>10B100290</t>
  </si>
  <si>
    <t>引当金</t>
  </si>
  <si>
    <t>10B100300</t>
  </si>
  <si>
    <t>製品保証引当金</t>
  </si>
  <si>
    <t>10B100310</t>
  </si>
  <si>
    <t>賞与引当金</t>
  </si>
  <si>
    <t>10B100320</t>
  </si>
  <si>
    <t>修繕引当金</t>
  </si>
  <si>
    <t>10B100330</t>
  </si>
  <si>
    <t>役員賞与引当金</t>
  </si>
  <si>
    <t>10B100340</t>
  </si>
  <si>
    <t>債務保証損失引当金</t>
  </si>
  <si>
    <t>10B100350</t>
  </si>
  <si>
    <t>ポイント引当金</t>
  </si>
  <si>
    <t>10B100360</t>
  </si>
  <si>
    <t>株主優待引当金</t>
  </si>
  <si>
    <t>10B100370</t>
  </si>
  <si>
    <t>売上割戻引当金</t>
  </si>
  <si>
    <t>10B100380</t>
  </si>
  <si>
    <t>工事損失引当金</t>
  </si>
  <si>
    <t>10B100390</t>
  </si>
  <si>
    <t>完成工事補償引当金</t>
  </si>
  <si>
    <t>10B100400</t>
  </si>
  <si>
    <t>店舗閉鎖損失引当金</t>
  </si>
  <si>
    <t>10B100410</t>
  </si>
  <si>
    <t>販売促進引当金</t>
  </si>
  <si>
    <t>10B100420</t>
  </si>
  <si>
    <t>返品調整引当金</t>
  </si>
  <si>
    <t>10B100430</t>
  </si>
  <si>
    <t>受注損失引当金</t>
  </si>
  <si>
    <t>10B100440</t>
  </si>
  <si>
    <t>関係会社整理損失引当金</t>
  </si>
  <si>
    <t>10B100450</t>
  </si>
  <si>
    <t>事業整理損失引当金</t>
  </si>
  <si>
    <t>10B100460</t>
  </si>
  <si>
    <t>関係会社事業損失引当金</t>
  </si>
  <si>
    <t>10B100470</t>
  </si>
  <si>
    <t>事業構造改善引当金</t>
  </si>
  <si>
    <t>10B100480</t>
  </si>
  <si>
    <t>環境対策引当金</t>
  </si>
  <si>
    <t>10B100490</t>
  </si>
  <si>
    <t>訴訟損失引当金</t>
  </si>
  <si>
    <t>10B100500</t>
  </si>
  <si>
    <t>利息返還損失引当金</t>
  </si>
  <si>
    <t>10B100510</t>
  </si>
  <si>
    <t>偶発損失引当金</t>
  </si>
  <si>
    <t>10B100520</t>
  </si>
  <si>
    <t>ローン保証引当金</t>
  </si>
  <si>
    <t>10B100530</t>
  </si>
  <si>
    <t>災害損失引当金</t>
  </si>
  <si>
    <t>10B100540</t>
  </si>
  <si>
    <t>受注工事損失引当金</t>
  </si>
  <si>
    <t>10B100550</t>
  </si>
  <si>
    <t>船舶保証工事引当金</t>
  </si>
  <si>
    <t>10B100560</t>
  </si>
  <si>
    <t>保証工事引当金</t>
  </si>
  <si>
    <t>10B100570</t>
  </si>
  <si>
    <t>株式給付引当金</t>
  </si>
  <si>
    <t>10B100580</t>
  </si>
  <si>
    <t>役員株式給付引当金</t>
  </si>
  <si>
    <t>10B100590</t>
  </si>
  <si>
    <t>その他の引当金</t>
  </si>
  <si>
    <t>10B100600</t>
  </si>
  <si>
    <t>10B100610</t>
  </si>
  <si>
    <t>通常の取引に関連して発生する未払金又は預り金で一般の取引慣行として発生後短期間に支払われるもの</t>
  </si>
  <si>
    <t>10B100620</t>
  </si>
  <si>
    <t>未払金</t>
  </si>
  <si>
    <t>10B100630</t>
  </si>
  <si>
    <t>未払法人税等</t>
  </si>
  <si>
    <t>10B100640</t>
  </si>
  <si>
    <t>未払事業所税</t>
  </si>
  <si>
    <t>10B100650</t>
  </si>
  <si>
    <t>未払消費税等</t>
  </si>
  <si>
    <t>10B100660</t>
  </si>
  <si>
    <t>未払税金</t>
  </si>
  <si>
    <t>10B100670</t>
  </si>
  <si>
    <t>未払酒税</t>
  </si>
  <si>
    <t>10B100680</t>
  </si>
  <si>
    <t>預り金</t>
  </si>
  <si>
    <t>10B100690</t>
  </si>
  <si>
    <t>関係会社預り金</t>
  </si>
  <si>
    <t>10B100700</t>
  </si>
  <si>
    <t>未払代理店手数料</t>
  </si>
  <si>
    <t>10B100710</t>
  </si>
  <si>
    <t>1年内返還予定の預り保証金</t>
  </si>
  <si>
    <t>10B100720</t>
  </si>
  <si>
    <t>その他の負債で1年内に支払又は返済されると認められるもの</t>
  </si>
  <si>
    <t>10B100730</t>
  </si>
  <si>
    <t>設備関係支払手形</t>
  </si>
  <si>
    <t>10B100740</t>
  </si>
  <si>
    <t>設備関係未払金</t>
  </si>
  <si>
    <t>10B100750</t>
  </si>
  <si>
    <t>営業外支払手形</t>
  </si>
  <si>
    <t>10B100760</t>
  </si>
  <si>
    <t>営業外電子記録債務</t>
  </si>
  <si>
    <t>10B100770</t>
  </si>
  <si>
    <t>短期社債</t>
  </si>
  <si>
    <t>10B100780</t>
  </si>
  <si>
    <t>短期借入金</t>
  </si>
  <si>
    <t>10B100790</t>
  </si>
  <si>
    <t>関係会社短期借入金</t>
  </si>
  <si>
    <t>10B100800</t>
  </si>
  <si>
    <t>コマーシャル・ペーパー</t>
  </si>
  <si>
    <t>10B100810</t>
  </si>
  <si>
    <t>1年内償還予定の社債</t>
  </si>
  <si>
    <t>10B100820</t>
  </si>
  <si>
    <t>1年内返済予定の長期借入金</t>
  </si>
  <si>
    <t>10B100830</t>
  </si>
  <si>
    <t>1年内返済予定の関係会社長期借入金</t>
  </si>
  <si>
    <t>10B100840</t>
  </si>
  <si>
    <t>1年内償還予定の転換社債</t>
  </si>
  <si>
    <t>10B100850</t>
  </si>
  <si>
    <t>1年内償還予定の新株予約権付社債</t>
  </si>
  <si>
    <t>10B100860</t>
  </si>
  <si>
    <t>1年内期限到来予定のその他の固定負債</t>
  </si>
  <si>
    <t>10B100870</t>
  </si>
  <si>
    <t>仮受金</t>
  </si>
  <si>
    <t>10B100880</t>
  </si>
  <si>
    <t>仮受消費税等</t>
  </si>
  <si>
    <t>10B100890</t>
  </si>
  <si>
    <t>未払賞与</t>
  </si>
  <si>
    <t>10B100900</t>
  </si>
  <si>
    <t>未払役員報酬</t>
  </si>
  <si>
    <t>10B100910</t>
  </si>
  <si>
    <t>未払配当金</t>
  </si>
  <si>
    <t>10B100920</t>
  </si>
  <si>
    <t>株主、役員又は従業員からの短期借入金</t>
  </si>
  <si>
    <t>10B100930</t>
  </si>
  <si>
    <t>株主、役員又は従業員からの預り金</t>
  </si>
  <si>
    <t>10B100940</t>
  </si>
  <si>
    <t>従業員預り金</t>
  </si>
  <si>
    <t>10B100950</t>
  </si>
  <si>
    <t>圧縮未決算特別勘定</t>
  </si>
  <si>
    <t>10B100960</t>
  </si>
  <si>
    <t>リース資産減損勘定</t>
  </si>
  <si>
    <t>10B100970</t>
  </si>
  <si>
    <t>持分法適用に伴う負債</t>
  </si>
  <si>
    <t>10B100980</t>
  </si>
  <si>
    <t>企業結合に係る特定勘定</t>
  </si>
  <si>
    <t>10B100990</t>
  </si>
  <si>
    <t>組織再編により生じた株式の特別勘定</t>
  </si>
  <si>
    <t>10B101000</t>
  </si>
  <si>
    <t>割賦利益繰延</t>
  </si>
  <si>
    <t>10B101010</t>
  </si>
  <si>
    <t>借入有価証券</t>
  </si>
  <si>
    <t>10B101020</t>
  </si>
  <si>
    <t>信用保証買掛金</t>
  </si>
  <si>
    <t>10B101030</t>
  </si>
  <si>
    <t>貸借取引担保金</t>
  </si>
  <si>
    <t>10B101040</t>
  </si>
  <si>
    <t>貸付有価証券代り金</t>
  </si>
  <si>
    <t>10B101050</t>
  </si>
  <si>
    <t>10B101060</t>
  </si>
  <si>
    <t>10B101070</t>
  </si>
  <si>
    <t>固定負債</t>
    <rPh sb="0" eb="2">
      <t>コテイ</t>
    </rPh>
    <rPh sb="2" eb="4">
      <t>フサイ</t>
    </rPh>
    <phoneticPr fontId="2"/>
  </si>
  <si>
    <t>固定負債</t>
  </si>
  <si>
    <t>10B200010</t>
  </si>
  <si>
    <t>社債</t>
  </si>
  <si>
    <t>10B200020</t>
  </si>
  <si>
    <t>10B200030</t>
  </si>
  <si>
    <t>転換社債</t>
  </si>
  <si>
    <t>10B200040</t>
  </si>
  <si>
    <t>転換社債型新株予約権付社債</t>
  </si>
  <si>
    <t>10B200050</t>
  </si>
  <si>
    <t>新株予約権付社債</t>
  </si>
  <si>
    <t>10B200060</t>
  </si>
  <si>
    <t>長期借入金</t>
  </si>
  <si>
    <t>10B200070</t>
  </si>
  <si>
    <t>10B200080</t>
  </si>
  <si>
    <t>株主、役員又は従業員からの長期借入金</t>
  </si>
  <si>
    <t>10B200090</t>
  </si>
  <si>
    <t>関係会社長期借入金</t>
  </si>
  <si>
    <t>10B200100</t>
  </si>
  <si>
    <t>10B200110</t>
  </si>
  <si>
    <t>退職給付引当金</t>
  </si>
  <si>
    <t>10B200120</t>
  </si>
  <si>
    <t>役員退職慰労引当金</t>
  </si>
  <si>
    <t>10B200130</t>
  </si>
  <si>
    <t>10B200140</t>
  </si>
  <si>
    <t>10B200150</t>
  </si>
  <si>
    <t>特別修繕引当金</t>
  </si>
  <si>
    <t>10B200160</t>
  </si>
  <si>
    <t>10B200170</t>
  </si>
  <si>
    <t>10B200180</t>
  </si>
  <si>
    <t>10B200190</t>
  </si>
  <si>
    <t>10B200200</t>
  </si>
  <si>
    <t>10B200210</t>
  </si>
  <si>
    <t>10B200220</t>
  </si>
  <si>
    <t>10B200230</t>
  </si>
  <si>
    <t>10B200240</t>
  </si>
  <si>
    <t>10B200250</t>
  </si>
  <si>
    <t>10B200260</t>
  </si>
  <si>
    <t>10B200270</t>
  </si>
  <si>
    <t>10B200280</t>
  </si>
  <si>
    <t>10B200290</t>
  </si>
  <si>
    <t>10B200300</t>
  </si>
  <si>
    <t>10B200310</t>
  </si>
  <si>
    <t>退職給付に係る負債</t>
  </si>
  <si>
    <t>10B200320</t>
  </si>
  <si>
    <t>負ののれん</t>
  </si>
  <si>
    <t>10B200330</t>
  </si>
  <si>
    <t>10B200340</t>
  </si>
  <si>
    <t>10B200350</t>
  </si>
  <si>
    <t>10B200360</t>
  </si>
  <si>
    <t>その他の負債で流動負債に属しないもの</t>
  </si>
  <si>
    <t>10B200370</t>
  </si>
  <si>
    <t>受入保証金</t>
  </si>
  <si>
    <t>10B200380</t>
  </si>
  <si>
    <t>長期預り金</t>
  </si>
  <si>
    <t>10B200390</t>
  </si>
  <si>
    <t>会員預り金</t>
  </si>
  <si>
    <t>10B200400</t>
  </si>
  <si>
    <t>長期割賦未払金</t>
  </si>
  <si>
    <t>10B200410</t>
  </si>
  <si>
    <t>受入敷金保証金</t>
  </si>
  <si>
    <t>10B200420</t>
  </si>
  <si>
    <t>長期設備関係支払手形</t>
  </si>
  <si>
    <t>10B200430</t>
  </si>
  <si>
    <t>長期設備関係未払金</t>
  </si>
  <si>
    <t>10B200440</t>
  </si>
  <si>
    <t>長期前受金</t>
  </si>
  <si>
    <t>10B200450</t>
  </si>
  <si>
    <t>長期前受工事負担金</t>
  </si>
  <si>
    <t>10B200460</t>
  </si>
  <si>
    <t>長期預り敷金</t>
  </si>
  <si>
    <t>10B200470</t>
  </si>
  <si>
    <t>長期預り敷金保証金</t>
  </si>
  <si>
    <t>10B200480</t>
  </si>
  <si>
    <t>長期預り保証金</t>
  </si>
  <si>
    <t>10B200490</t>
  </si>
  <si>
    <t>保険契約準備金</t>
  </si>
  <si>
    <t>10B200500</t>
  </si>
  <si>
    <t>長期未払金</t>
  </si>
  <si>
    <t>10B200510</t>
  </si>
  <si>
    <t>長期前受収益</t>
  </si>
  <si>
    <t>10B200520</t>
  </si>
  <si>
    <t>10B200530</t>
  </si>
  <si>
    <t>10B200540</t>
  </si>
  <si>
    <t>10B200550</t>
  </si>
  <si>
    <t>10B200560</t>
  </si>
  <si>
    <t>10B200570</t>
  </si>
  <si>
    <t>10B200580</t>
  </si>
  <si>
    <t>10B200590</t>
  </si>
  <si>
    <t>長期リース資産減損勘定</t>
  </si>
  <si>
    <t>10B200600</t>
  </si>
  <si>
    <t>繰延税金負債</t>
  </si>
  <si>
    <t>10B200610</t>
  </si>
  <si>
    <t>再評価に係る繰延税金負債</t>
  </si>
  <si>
    <t>10B200620</t>
  </si>
  <si>
    <t>10B200630</t>
  </si>
  <si>
    <t>10B200640</t>
  </si>
  <si>
    <t>10B200650</t>
  </si>
  <si>
    <t>10B200660</t>
  </si>
  <si>
    <t>10B200670</t>
  </si>
  <si>
    <t>特別法上の準備金等</t>
    <rPh sb="0" eb="3">
      <t>トクベツホウ</t>
    </rPh>
    <rPh sb="3" eb="4">
      <t>ジョウ</t>
    </rPh>
    <rPh sb="5" eb="8">
      <t>ジュンビキン</t>
    </rPh>
    <rPh sb="8" eb="9">
      <t>ナド</t>
    </rPh>
    <phoneticPr fontId="2"/>
  </si>
  <si>
    <t>特別法上の準備金</t>
  </si>
  <si>
    <t>10B300010</t>
  </si>
  <si>
    <t>10B300020</t>
  </si>
  <si>
    <t>特別法上の引当金</t>
  </si>
  <si>
    <t>10B300030</t>
  </si>
  <si>
    <t>10B300040</t>
  </si>
  <si>
    <t>負債</t>
  </si>
  <si>
    <t>10B000020</t>
  </si>
  <si>
    <t>純資産</t>
  </si>
  <si>
    <t>純資産の部</t>
  </si>
  <si>
    <t>10C000010</t>
  </si>
  <si>
    <t>株主資本</t>
    <rPh sb="3" eb="4">
      <t>ホン</t>
    </rPh>
    <phoneticPr fontId="2"/>
  </si>
  <si>
    <t>株主資本</t>
  </si>
  <si>
    <t>10C100010</t>
  </si>
  <si>
    <t>資本金</t>
    <rPh sb="0" eb="2">
      <t>シホン</t>
    </rPh>
    <rPh sb="2" eb="3">
      <t>キン</t>
    </rPh>
    <phoneticPr fontId="2"/>
  </si>
  <si>
    <t>資本金</t>
  </si>
  <si>
    <t>10C110010</t>
  </si>
  <si>
    <t>新株式申込証拠金</t>
  </si>
  <si>
    <t>10C110020</t>
  </si>
  <si>
    <t>資本剰余金</t>
    <rPh sb="0" eb="2">
      <t>シホン</t>
    </rPh>
    <rPh sb="2" eb="5">
      <t>ジョウヨキン</t>
    </rPh>
    <phoneticPr fontId="2"/>
  </si>
  <si>
    <t>資本剰余金</t>
  </si>
  <si>
    <t>10C120010</t>
  </si>
  <si>
    <t>資本準備金</t>
  </si>
  <si>
    <t>10C120020</t>
  </si>
  <si>
    <t>その他資本剰余金</t>
  </si>
  <si>
    <t>10C120030</t>
  </si>
  <si>
    <t>10C120040</t>
  </si>
  <si>
    <t>利益剰余金</t>
    <rPh sb="0" eb="2">
      <t>リエキ</t>
    </rPh>
    <rPh sb="2" eb="5">
      <t>ジョウヨキン</t>
    </rPh>
    <phoneticPr fontId="2"/>
  </si>
  <si>
    <t>利益剰余金</t>
  </si>
  <si>
    <t>10C130010</t>
  </si>
  <si>
    <t>利益準備金</t>
  </si>
  <si>
    <t>10C130020</t>
  </si>
  <si>
    <t>その他利益剰余金</t>
  </si>
  <si>
    <t>10C130030</t>
  </si>
  <si>
    <t>減債積立金</t>
  </si>
  <si>
    <t>10C130040</t>
  </si>
  <si>
    <t>中間配当積立金</t>
  </si>
  <si>
    <t>10C130050</t>
  </si>
  <si>
    <t>配当平均積立金</t>
  </si>
  <si>
    <t>10C130060</t>
  </si>
  <si>
    <t>事業拡張積立金</t>
  </si>
  <si>
    <t>10C130070</t>
  </si>
  <si>
    <t>自家保険積立金</t>
  </si>
  <si>
    <t>10C130080</t>
  </si>
  <si>
    <t>固定資産圧縮積立金</t>
  </si>
  <si>
    <t>10C130090</t>
  </si>
  <si>
    <t>固定資産圧縮特別勘定積立金</t>
  </si>
  <si>
    <t>10C130100</t>
  </si>
  <si>
    <t>特別償却準備金</t>
  </si>
  <si>
    <t>10C130110</t>
  </si>
  <si>
    <t>プログラム等準備金</t>
  </si>
  <si>
    <t>10C130120</t>
  </si>
  <si>
    <t>海外投資等損失準備金</t>
  </si>
  <si>
    <t>10C130130</t>
  </si>
  <si>
    <t>研究開発積立金</t>
  </si>
  <si>
    <t>10C130140</t>
  </si>
  <si>
    <t>配当積立金</t>
  </si>
  <si>
    <t>10C130150</t>
  </si>
  <si>
    <t>配当準備金</t>
  </si>
  <si>
    <t>10C130160</t>
  </si>
  <si>
    <t>配当準備積立金</t>
  </si>
  <si>
    <t>10C130170</t>
  </si>
  <si>
    <t>配当引当積立金</t>
  </si>
  <si>
    <t>10C130180</t>
  </si>
  <si>
    <t>退職給与積立金</t>
  </si>
  <si>
    <t>10C130190</t>
  </si>
  <si>
    <t>退職積立金</t>
  </si>
  <si>
    <t>10C130200</t>
  </si>
  <si>
    <t>退職手当積立金</t>
  </si>
  <si>
    <t>10C130210</t>
  </si>
  <si>
    <t>退職慰労積立金</t>
  </si>
  <si>
    <t>10C130220</t>
  </si>
  <si>
    <t>10C130230</t>
  </si>
  <si>
    <t>圧縮記帳積立金</t>
  </si>
  <si>
    <t>10C130240</t>
  </si>
  <si>
    <t>圧縮積立金</t>
  </si>
  <si>
    <t>10C130250</t>
  </si>
  <si>
    <t>土地圧縮積立金</t>
  </si>
  <si>
    <t>10C130260</t>
  </si>
  <si>
    <t>建物圧縮積立金</t>
  </si>
  <si>
    <t>10C130270</t>
  </si>
  <si>
    <t>不動産圧縮積立金</t>
  </si>
  <si>
    <t>10C130280</t>
  </si>
  <si>
    <t>資産圧縮積立金</t>
  </si>
  <si>
    <t>10C130290</t>
  </si>
  <si>
    <t>償却資産圧縮積立金</t>
  </si>
  <si>
    <t>10C130300</t>
  </si>
  <si>
    <t>買換資産圧縮積立金</t>
  </si>
  <si>
    <t>10C130310</t>
  </si>
  <si>
    <t>買換資産積立金</t>
  </si>
  <si>
    <t>10C130320</t>
  </si>
  <si>
    <t>特別償却積立金</t>
  </si>
  <si>
    <t>10C130330</t>
  </si>
  <si>
    <t>特別積立金</t>
  </si>
  <si>
    <t>10C130340</t>
  </si>
  <si>
    <t>任意積立金</t>
  </si>
  <si>
    <t>10C130350</t>
  </si>
  <si>
    <t>別途積立金</t>
  </si>
  <si>
    <t>10C130360</t>
  </si>
  <si>
    <t>繰越利益剰余金</t>
  </si>
  <si>
    <t>10C130370</t>
  </si>
  <si>
    <t>10C130380</t>
  </si>
  <si>
    <t>10C130390</t>
  </si>
  <si>
    <t>自己株式</t>
  </si>
  <si>
    <t>10C100020</t>
  </si>
  <si>
    <t>自己株式申込証拠金</t>
  </si>
  <si>
    <t>10C100030</t>
  </si>
  <si>
    <t>10C100040</t>
  </si>
  <si>
    <t>評価・換算差額等</t>
    <rPh sb="0" eb="2">
      <t>ヒョウカ</t>
    </rPh>
    <rPh sb="3" eb="5">
      <t>カンサン</t>
    </rPh>
    <rPh sb="5" eb="7">
      <t>サガク</t>
    </rPh>
    <rPh sb="7" eb="8">
      <t>ナド</t>
    </rPh>
    <phoneticPr fontId="2"/>
  </si>
  <si>
    <t>評価・換算差額等</t>
  </si>
  <si>
    <t>10C200010</t>
  </si>
  <si>
    <t>その他有価証券評価差額金</t>
  </si>
  <si>
    <t>10C200020</t>
  </si>
  <si>
    <t>繰延ヘッジ損益</t>
  </si>
  <si>
    <t>10C200030</t>
  </si>
  <si>
    <t>土地再評価差額金</t>
  </si>
  <si>
    <t>10C200040</t>
  </si>
  <si>
    <t>為替換算調整勘定</t>
  </si>
  <si>
    <t>10C200050</t>
  </si>
  <si>
    <t>退職給付に係る調整累計額</t>
  </si>
  <si>
    <t>10C200060</t>
  </si>
  <si>
    <t>10C200070</t>
  </si>
  <si>
    <t>新株予約権</t>
    <rPh sb="0" eb="2">
      <t>シンカブ</t>
    </rPh>
    <rPh sb="2" eb="4">
      <t>ヨヤク</t>
    </rPh>
    <rPh sb="4" eb="5">
      <t>ケン</t>
    </rPh>
    <phoneticPr fontId="2"/>
  </si>
  <si>
    <t>新株予約権</t>
  </si>
  <si>
    <t>10C300010</t>
  </si>
  <si>
    <t>自己新株予約権</t>
  </si>
  <si>
    <t>10C300020</t>
  </si>
  <si>
    <t>非支配株主持分</t>
  </si>
  <si>
    <t>10C000020</t>
  </si>
  <si>
    <t>10C000030</t>
  </si>
  <si>
    <t>負債純資産</t>
  </si>
  <si>
    <t>10C000040</t>
  </si>
  <si>
    <t>追加</t>
    <rPh sb="0" eb="2">
      <t>ツイカ</t>
    </rPh>
    <phoneticPr fontId="2"/>
  </si>
  <si>
    <t>　貸借対照表</t>
    <rPh sb="1" eb="3">
      <t>タイシャク</t>
    </rPh>
    <rPh sb="3" eb="6">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</si>
</sst>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80">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3" borderId="26" xfId="0" applyNumberFormat="1" applyFont="1" applyFill="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7"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177" fontId="1" fillId="5" borderId="28" xfId="0" applyNumberFormat="1" applyFont="1" applyFill="1" applyBorder="1" applyAlignment="1">
      <alignment horizontal="right" vertical="center"/>
    </xf>
    <xf numFmtId="0" fontId="1" fillId="5" borderId="29" xfId="0" applyFont="1" applyFill="1" applyBorder="1" applyAlignment="1">
      <alignment horizontal="center" vertical="center" shrinkToFit="1"/>
    </xf>
    <xf numFmtId="0" fontId="1" fillId="5" borderId="30" xfId="0" applyFont="1" applyFill="1" applyBorder="1" applyAlignment="1" applyProtection="1">
      <alignment horizontal="right" vertical="center" shrinkToFit="1"/>
      <protection locked="0"/>
    </xf>
    <xf numFmtId="178" fontId="1" fillId="4" borderId="31" xfId="0" applyNumberFormat="1" applyFont="1" applyFill="1" applyBorder="1" applyAlignment="1" applyProtection="1">
      <alignment horizontal="right" vertical="center" shrinkToFit="1"/>
      <protection locked="0"/>
    </xf>
    <xf numFmtId="0" fontId="1" fillId="0" borderId="31" xfId="0" applyNumberFormat="1" applyFont="1" applyBorder="1" applyAlignment="1" applyProtection="1">
      <alignment horizontal="center" vertical="center" shrinkToFit="1"/>
      <protection locked="0"/>
    </xf>
    <xf numFmtId="0" fontId="0" fillId="0" borderId="31" xfId="0" applyNumberFormat="1" applyBorder="1" applyAlignment="1">
      <alignment horizontal="center" vertical="center"/>
    </xf>
    <xf numFmtId="177" fontId="1" fillId="5" borderId="22" xfId="0" applyNumberFormat="1" applyFont="1" applyFill="1" applyBorder="1" applyAlignment="1">
      <alignment horizontal="right" vertical="center"/>
    </xf>
    <xf numFmtId="0" fontId="0" fillId="5" borderId="22" xfId="0" applyFill="1" applyBorder="1">
      <alignment vertical="center"/>
    </xf>
    <xf numFmtId="177" fontId="1" fillId="5" borderId="29" xfId="0" applyNumberFormat="1" applyFont="1" applyFill="1" applyBorder="1" applyAlignment="1">
      <alignment horizontal="right" vertical="center"/>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5" borderId="22" xfId="0" applyFill="1" applyBorder="1" applyAlignment="1">
      <alignment horizontal="center" vertical="center" shrinkToFit="1"/>
    </xf>
    <xf numFmtId="0" fontId="0" fillId="0" borderId="0" xfId="0" applyAlignment="1">
      <alignment vertical="center" shrinkToFit="1"/>
    </xf>
    <xf numFmtId="0" fontId="1" fillId="5" borderId="32"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0" borderId="11" xfId="0" applyFont="1" applyFill="1" applyBorder="1" applyAlignment="1" applyProtection="1">
      <alignment horizontal="left" vertical="center" wrapText="1" shrinkToFit="1"/>
      <protection locked="0"/>
    </xf>
    <xf numFmtId="0" fontId="1" fillId="5" borderId="6" xfId="0" applyFont="1" applyFill="1" applyBorder="1" applyAlignment="1">
      <alignment vertical="center" wrapTex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6"/>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67" customWidth="1"/>
    <col min="4" max="4" width="8.5" customWidth="1"/>
    <col min="5" max="5" width="61.625" customWidth="1"/>
    <col min="6" max="6" width="20.25" style="32" customWidth="1"/>
    <col min="7" max="7" width="11" style="40" customWidth="1"/>
    <col min="8" max="8" width="12.75" style="40" customWidth="1"/>
    <col min="9" max="9" width="16.125" customWidth="1"/>
  </cols>
  <sheetData>
    <row r="1" spans="1:9" x14ac:dyDescent="0.15">
      <c r="A1" s="77" t="s">
        <v>0</v>
      </c>
      <c r="B1" s="78"/>
      <c r="C1" s="78"/>
      <c r="D1" s="79"/>
      <c r="E1" s="1">
        <v>1</v>
      </c>
      <c r="F1" s="2">
        <v>2</v>
      </c>
      <c r="G1" s="34">
        <v>3</v>
      </c>
      <c r="H1" s="34">
        <v>4</v>
      </c>
      <c r="I1" s="2">
        <v>5</v>
      </c>
    </row>
    <row r="2" spans="1:9" ht="15.75" customHeight="1" x14ac:dyDescent="0.15">
      <c r="A2" s="54"/>
      <c r="B2" s="54"/>
      <c r="C2" s="54"/>
      <c r="D2" s="54"/>
      <c r="E2" s="60" t="s">
        <v>14</v>
      </c>
      <c r="F2" s="61" t="s">
        <v>12</v>
      </c>
      <c r="G2" s="62" t="s">
        <v>15</v>
      </c>
      <c r="H2" s="62" t="s">
        <v>16</v>
      </c>
      <c r="I2" s="61" t="s">
        <v>17</v>
      </c>
    </row>
    <row r="3" spans="1:9" ht="15.75" customHeight="1" x14ac:dyDescent="0.15">
      <c r="A3" s="55" t="s">
        <v>1</v>
      </c>
      <c r="B3" s="56" t="s">
        <v>2</v>
      </c>
      <c r="C3" s="57" t="s">
        <v>9</v>
      </c>
      <c r="D3" s="57" t="s">
        <v>10</v>
      </c>
      <c r="E3" s="63" t="s">
        <v>11</v>
      </c>
      <c r="F3" s="64" t="s">
        <v>13</v>
      </c>
      <c r="G3" s="65" t="s">
        <v>11</v>
      </c>
      <c r="H3" s="65" t="s">
        <v>11</v>
      </c>
      <c r="I3" s="64" t="s">
        <v>11</v>
      </c>
    </row>
    <row r="4" spans="1:9" ht="16.5" customHeight="1" x14ac:dyDescent="0.15">
      <c r="A4" s="55"/>
      <c r="B4" s="56"/>
      <c r="C4" s="57" t="s">
        <v>21</v>
      </c>
      <c r="D4" s="57" t="s">
        <v>22</v>
      </c>
      <c r="E4" s="69" t="s">
        <v>8</v>
      </c>
      <c r="F4" s="70" t="s">
        <v>3</v>
      </c>
      <c r="G4" s="71" t="s">
        <v>18</v>
      </c>
      <c r="H4" s="71" t="s">
        <v>18</v>
      </c>
      <c r="I4" s="70" t="s">
        <v>18</v>
      </c>
    </row>
    <row r="5" spans="1:9" ht="16.5" customHeight="1" x14ac:dyDescent="0.15">
      <c r="A5" s="58"/>
      <c r="B5" s="59"/>
      <c r="C5" s="53"/>
      <c r="D5" s="53"/>
      <c r="E5" s="72"/>
      <c r="F5" s="73"/>
      <c r="G5" s="74" t="s">
        <v>19</v>
      </c>
      <c r="H5" s="74" t="s">
        <v>23</v>
      </c>
      <c r="I5" s="73" t="s">
        <v>20</v>
      </c>
    </row>
    <row r="6" spans="1:9" ht="15.75" customHeight="1" x14ac:dyDescent="0.15">
      <c r="A6" s="16"/>
      <c r="B6" s="17"/>
      <c r="C6" s="18"/>
      <c r="D6" s="19">
        <v>1</v>
      </c>
      <c r="E6" s="3" t="s">
        <v>4</v>
      </c>
      <c r="F6" s="4" t="s">
        <v>24</v>
      </c>
      <c r="G6" s="35"/>
      <c r="H6" s="35"/>
      <c r="I6" s="11"/>
    </row>
    <row r="7" spans="1:9" ht="86.25" customHeight="1" x14ac:dyDescent="0.15">
      <c r="A7" s="16"/>
      <c r="B7" s="17"/>
      <c r="C7" s="18"/>
      <c r="D7" s="20">
        <v>2</v>
      </c>
      <c r="E7" s="5" t="s">
        <v>5</v>
      </c>
      <c r="F7" s="6"/>
      <c r="G7" s="36"/>
      <c r="H7" s="36"/>
      <c r="I7" s="12"/>
    </row>
    <row r="8" spans="1:9" ht="15.75" customHeight="1" x14ac:dyDescent="0.15">
      <c r="A8" s="16"/>
      <c r="B8" s="17"/>
      <c r="C8" s="18"/>
      <c r="D8" s="20">
        <v>3</v>
      </c>
      <c r="E8" s="5" t="s">
        <v>6</v>
      </c>
      <c r="F8" s="7"/>
      <c r="G8" s="36"/>
      <c r="H8" s="36"/>
      <c r="I8" s="12"/>
    </row>
    <row r="9" spans="1:9" ht="15.75" customHeight="1" thickBot="1" x14ac:dyDescent="0.2">
      <c r="A9" s="21"/>
      <c r="B9" s="22"/>
      <c r="C9" s="23"/>
      <c r="D9" s="24">
        <v>4</v>
      </c>
      <c r="E9" s="8" t="s">
        <v>7</v>
      </c>
      <c r="F9" s="9"/>
      <c r="G9" s="37"/>
      <c r="H9" s="37"/>
      <c r="I9" s="13"/>
    </row>
    <row r="10" spans="1:9" ht="20.25" customHeight="1" thickTop="1" x14ac:dyDescent="0.15">
      <c r="A10" s="25" t="s">
        <v>1075</v>
      </c>
      <c r="B10" s="26"/>
      <c r="C10" s="27"/>
      <c r="D10" s="28">
        <v>5</v>
      </c>
      <c r="E10" s="10" t="s">
        <v>25</v>
      </c>
      <c r="F10" s="33"/>
      <c r="G10" s="36"/>
      <c r="H10" s="36"/>
      <c r="I10" s="12"/>
    </row>
    <row r="11" spans="1:9" ht="20.25" customHeight="1" x14ac:dyDescent="0.15">
      <c r="A11" s="25" t="str">
        <f t="shared" ref="A11:A74" si="0">IF(H11=0,E11,IF(H11=1,"　"&amp;E11,IF(H11=2,"　　"&amp;E11,IF(H11=3,"　　　"&amp;E11,IF(H11=4,"　　　　"&amp;E11,IF(H11=5,"　　　　　"&amp;E11,"")))))&amp;IF(H11=6,"　　　　　　"&amp;E11,IF(H11=7,"　　　　　　　"&amp;E11,IF(H11=8,"　　　　　　　　"&amp;E11,IF(H11=9,"　　　　　　　　　"&amp;E11,IF(H11=10,"　　　　　　　　　　"&amp;E11,IF(H11&gt;=11,""&amp;E11,"")))))))</f>
        <v>　　資産の部</v>
      </c>
      <c r="B11" s="29" t="str">
        <f t="shared" ref="B11:B74" si="1">IF(G11="T","",F11)</f>
        <v/>
      </c>
      <c r="C11" s="30" t="s">
        <v>26</v>
      </c>
      <c r="D11" s="28"/>
      <c r="E11" s="42" t="s">
        <v>27</v>
      </c>
      <c r="F11" s="41"/>
      <c r="G11" s="38" t="s">
        <v>28</v>
      </c>
      <c r="H11" s="39">
        <v>2</v>
      </c>
      <c r="I11" s="14" t="s">
        <v>29</v>
      </c>
    </row>
    <row r="12" spans="1:9" ht="20.25" customHeight="1" x14ac:dyDescent="0.15">
      <c r="A12" s="25" t="str">
        <f t="shared" si="0"/>
        <v>　　　流動資産</v>
      </c>
      <c r="B12" s="29" t="str">
        <f t="shared" si="1"/>
        <v/>
      </c>
      <c r="C12" s="30" t="s">
        <v>30</v>
      </c>
      <c r="D12" s="28"/>
      <c r="E12" s="42" t="s">
        <v>31</v>
      </c>
      <c r="F12" s="41"/>
      <c r="G12" s="38" t="s">
        <v>28</v>
      </c>
      <c r="H12" s="39">
        <v>3</v>
      </c>
      <c r="I12" s="14" t="s">
        <v>32</v>
      </c>
    </row>
    <row r="13" spans="1:9" ht="20.25" customHeight="1" x14ac:dyDescent="0.15">
      <c r="A13" s="25" t="str">
        <f t="shared" si="0"/>
        <v>　　　　現金及び預金</v>
      </c>
      <c r="B13" s="29">
        <f t="shared" si="1"/>
        <v>0</v>
      </c>
      <c r="C13" s="30" t="s">
        <v>30</v>
      </c>
      <c r="D13" s="28"/>
      <c r="E13" s="42" t="s">
        <v>33</v>
      </c>
      <c r="F13" s="41"/>
      <c r="G13" s="38" t="s">
        <v>34</v>
      </c>
      <c r="H13" s="39">
        <v>4</v>
      </c>
      <c r="I13" s="14" t="s">
        <v>35</v>
      </c>
    </row>
    <row r="14" spans="1:9" ht="20.25" customHeight="1" x14ac:dyDescent="0.15">
      <c r="A14" s="25" t="str">
        <f t="shared" si="0"/>
        <v>　　　　受取手形及び売掛金</v>
      </c>
      <c r="B14" s="29">
        <f t="shared" si="1"/>
        <v>0</v>
      </c>
      <c r="C14" s="30" t="s">
        <v>30</v>
      </c>
      <c r="D14" s="28"/>
      <c r="E14" s="42" t="s">
        <v>36</v>
      </c>
      <c r="F14" s="41"/>
      <c r="G14" s="38" t="s">
        <v>34</v>
      </c>
      <c r="H14" s="39">
        <v>4</v>
      </c>
      <c r="I14" s="14" t="s">
        <v>37</v>
      </c>
    </row>
    <row r="15" spans="1:9" ht="20.25" customHeight="1" x14ac:dyDescent="0.15">
      <c r="A15" s="25" t="str">
        <f t="shared" si="0"/>
        <v>　　　　　貸倒引当金</v>
      </c>
      <c r="B15" s="29">
        <f t="shared" si="1"/>
        <v>0</v>
      </c>
      <c r="C15" s="30" t="s">
        <v>30</v>
      </c>
      <c r="D15" s="28"/>
      <c r="E15" s="42" t="s">
        <v>38</v>
      </c>
      <c r="F15" s="41"/>
      <c r="G15" s="38" t="s">
        <v>34</v>
      </c>
      <c r="H15" s="39">
        <v>5</v>
      </c>
      <c r="I15" s="14" t="s">
        <v>39</v>
      </c>
    </row>
    <row r="16" spans="1:9" ht="20.25" customHeight="1" x14ac:dyDescent="0.15">
      <c r="A16" s="25" t="str">
        <f t="shared" si="0"/>
        <v>　　　　　受取手形及び売掛金（純額）</v>
      </c>
      <c r="B16" s="29">
        <f t="shared" si="1"/>
        <v>0</v>
      </c>
      <c r="C16" s="30" t="s">
        <v>30</v>
      </c>
      <c r="D16" s="28"/>
      <c r="E16" s="42" t="s">
        <v>40</v>
      </c>
      <c r="F16" s="41"/>
      <c r="G16" s="38" t="s">
        <v>34</v>
      </c>
      <c r="H16" s="39">
        <v>5</v>
      </c>
      <c r="I16" s="14" t="s">
        <v>41</v>
      </c>
    </row>
    <row r="17" spans="1:9" ht="20.25" customHeight="1" x14ac:dyDescent="0.15">
      <c r="A17" s="25" t="str">
        <f t="shared" si="0"/>
        <v>　　　　受取手形</v>
      </c>
      <c r="B17" s="29">
        <f t="shared" si="1"/>
        <v>0</v>
      </c>
      <c r="C17" s="30" t="s">
        <v>30</v>
      </c>
      <c r="D17" s="28"/>
      <c r="E17" s="42" t="s">
        <v>42</v>
      </c>
      <c r="F17" s="41"/>
      <c r="G17" s="38" t="s">
        <v>34</v>
      </c>
      <c r="H17" s="39">
        <v>4</v>
      </c>
      <c r="I17" s="14" t="s">
        <v>43</v>
      </c>
    </row>
    <row r="18" spans="1:9" ht="20.25" customHeight="1" x14ac:dyDescent="0.15">
      <c r="A18" s="25" t="str">
        <f t="shared" si="0"/>
        <v>　　　　　貸倒引当金</v>
      </c>
      <c r="B18" s="29">
        <f t="shared" si="1"/>
        <v>0</v>
      </c>
      <c r="C18" s="30" t="s">
        <v>30</v>
      </c>
      <c r="D18" s="28"/>
      <c r="E18" s="42" t="s">
        <v>38</v>
      </c>
      <c r="F18" s="41"/>
      <c r="G18" s="38" t="s">
        <v>34</v>
      </c>
      <c r="H18" s="39">
        <v>5</v>
      </c>
      <c r="I18" s="14" t="s">
        <v>44</v>
      </c>
    </row>
    <row r="19" spans="1:9" ht="20.25" customHeight="1" x14ac:dyDescent="0.15">
      <c r="A19" s="25" t="str">
        <f t="shared" si="0"/>
        <v>　　　　　受取手形（純額）</v>
      </c>
      <c r="B19" s="29">
        <f t="shared" si="1"/>
        <v>0</v>
      </c>
      <c r="C19" s="30" t="s">
        <v>30</v>
      </c>
      <c r="D19" s="28"/>
      <c r="E19" s="42" t="s">
        <v>45</v>
      </c>
      <c r="F19" s="41"/>
      <c r="G19" s="38" t="s">
        <v>34</v>
      </c>
      <c r="H19" s="39">
        <v>5</v>
      </c>
      <c r="I19" s="14" t="s">
        <v>46</v>
      </c>
    </row>
    <row r="20" spans="1:9" ht="20.25" customHeight="1" x14ac:dyDescent="0.15">
      <c r="A20" s="25" t="str">
        <f t="shared" si="0"/>
        <v>　　　　売掛金</v>
      </c>
      <c r="B20" s="29">
        <f t="shared" si="1"/>
        <v>0</v>
      </c>
      <c r="C20" s="30" t="s">
        <v>30</v>
      </c>
      <c r="D20" s="28"/>
      <c r="E20" s="42" t="s">
        <v>47</v>
      </c>
      <c r="F20" s="41"/>
      <c r="G20" s="38" t="s">
        <v>34</v>
      </c>
      <c r="H20" s="39">
        <v>4</v>
      </c>
      <c r="I20" s="14" t="s">
        <v>48</v>
      </c>
    </row>
    <row r="21" spans="1:9" ht="20.25" customHeight="1" x14ac:dyDescent="0.15">
      <c r="A21" s="25" t="str">
        <f t="shared" si="0"/>
        <v>　　　　　貸倒引当金</v>
      </c>
      <c r="B21" s="29">
        <f t="shared" si="1"/>
        <v>0</v>
      </c>
      <c r="C21" s="30" t="s">
        <v>30</v>
      </c>
      <c r="D21" s="28"/>
      <c r="E21" s="42" t="s">
        <v>38</v>
      </c>
      <c r="F21" s="41"/>
      <c r="G21" s="38" t="s">
        <v>34</v>
      </c>
      <c r="H21" s="39">
        <v>5</v>
      </c>
      <c r="I21" s="14" t="s">
        <v>49</v>
      </c>
    </row>
    <row r="22" spans="1:9" ht="20.25" customHeight="1" x14ac:dyDescent="0.15">
      <c r="A22" s="25" t="str">
        <f t="shared" si="0"/>
        <v>　　　　　売掛金（純額）</v>
      </c>
      <c r="B22" s="29">
        <f t="shared" si="1"/>
        <v>0</v>
      </c>
      <c r="C22" s="30" t="s">
        <v>30</v>
      </c>
      <c r="D22" s="28"/>
      <c r="E22" s="42" t="s">
        <v>50</v>
      </c>
      <c r="F22" s="41"/>
      <c r="G22" s="38" t="s">
        <v>34</v>
      </c>
      <c r="H22" s="39">
        <v>5</v>
      </c>
      <c r="I22" s="14" t="s">
        <v>51</v>
      </c>
    </row>
    <row r="23" spans="1:9" ht="20.25" customHeight="1" x14ac:dyDescent="0.15">
      <c r="A23" s="25" t="str">
        <f t="shared" si="0"/>
        <v>　　　　関係会社売掛金</v>
      </c>
      <c r="B23" s="29">
        <f t="shared" si="1"/>
        <v>0</v>
      </c>
      <c r="C23" s="30" t="s">
        <v>30</v>
      </c>
      <c r="D23" s="28"/>
      <c r="E23" s="42" t="s">
        <v>52</v>
      </c>
      <c r="F23" s="41"/>
      <c r="G23" s="38" t="s">
        <v>34</v>
      </c>
      <c r="H23" s="39">
        <v>4</v>
      </c>
      <c r="I23" s="14" t="s">
        <v>53</v>
      </c>
    </row>
    <row r="24" spans="1:9" ht="20.25" customHeight="1" x14ac:dyDescent="0.15">
      <c r="A24" s="25" t="str">
        <f t="shared" si="0"/>
        <v>　　　　割賦売掛金</v>
      </c>
      <c r="B24" s="29">
        <f t="shared" si="1"/>
        <v>0</v>
      </c>
      <c r="C24" s="30" t="s">
        <v>30</v>
      </c>
      <c r="D24" s="28"/>
      <c r="E24" s="42" t="s">
        <v>54</v>
      </c>
      <c r="F24" s="41"/>
      <c r="G24" s="38" t="s">
        <v>34</v>
      </c>
      <c r="H24" s="39">
        <v>4</v>
      </c>
      <c r="I24" s="14" t="s">
        <v>55</v>
      </c>
    </row>
    <row r="25" spans="1:9" ht="20.25" customHeight="1" x14ac:dyDescent="0.15">
      <c r="A25" s="25" t="str">
        <f t="shared" si="0"/>
        <v>　　　　開発事業未収入金</v>
      </c>
      <c r="B25" s="29">
        <f t="shared" si="1"/>
        <v>0</v>
      </c>
      <c r="C25" s="30" t="s">
        <v>30</v>
      </c>
      <c r="D25" s="28"/>
      <c r="E25" s="42" t="s">
        <v>56</v>
      </c>
      <c r="F25" s="41"/>
      <c r="G25" s="38" t="s">
        <v>34</v>
      </c>
      <c r="H25" s="39">
        <v>4</v>
      </c>
      <c r="I25" s="14" t="s">
        <v>57</v>
      </c>
    </row>
    <row r="26" spans="1:9" ht="20.25" customHeight="1" x14ac:dyDescent="0.15">
      <c r="A26" s="25" t="str">
        <f t="shared" si="0"/>
        <v>　　　　不動産事業未収入金</v>
      </c>
      <c r="B26" s="29">
        <f t="shared" si="1"/>
        <v>0</v>
      </c>
      <c r="C26" s="30" t="s">
        <v>30</v>
      </c>
      <c r="D26" s="28"/>
      <c r="E26" s="42" t="s">
        <v>58</v>
      </c>
      <c r="F26" s="41"/>
      <c r="G26" s="38" t="s">
        <v>34</v>
      </c>
      <c r="H26" s="39">
        <v>4</v>
      </c>
      <c r="I26" s="14" t="s">
        <v>59</v>
      </c>
    </row>
    <row r="27" spans="1:9" ht="20.25" customHeight="1" x14ac:dyDescent="0.15">
      <c r="A27" s="25" t="str">
        <f t="shared" si="0"/>
        <v>　　　　完成業務未収入金</v>
      </c>
      <c r="B27" s="29">
        <f t="shared" si="1"/>
        <v>0</v>
      </c>
      <c r="C27" s="30" t="s">
        <v>30</v>
      </c>
      <c r="D27" s="28"/>
      <c r="E27" s="42" t="s">
        <v>60</v>
      </c>
      <c r="F27" s="41"/>
      <c r="G27" s="38" t="s">
        <v>34</v>
      </c>
      <c r="H27" s="39">
        <v>4</v>
      </c>
      <c r="I27" s="14" t="s">
        <v>61</v>
      </c>
    </row>
    <row r="28" spans="1:9" ht="20.25" customHeight="1" x14ac:dyDescent="0.15">
      <c r="A28" s="25" t="str">
        <f t="shared" si="0"/>
        <v>　　　　加盟店貸勘定</v>
      </c>
      <c r="B28" s="29">
        <f t="shared" si="1"/>
        <v>0</v>
      </c>
      <c r="C28" s="30" t="s">
        <v>30</v>
      </c>
      <c r="D28" s="28"/>
      <c r="E28" s="42" t="s">
        <v>62</v>
      </c>
      <c r="F28" s="41"/>
      <c r="G28" s="38" t="s">
        <v>34</v>
      </c>
      <c r="H28" s="39">
        <v>4</v>
      </c>
      <c r="I28" s="14" t="s">
        <v>63</v>
      </c>
    </row>
    <row r="29" spans="1:9" ht="20.25" customHeight="1" x14ac:dyDescent="0.15">
      <c r="A29" s="25" t="str">
        <f t="shared" si="0"/>
        <v>　　　　受取手形及び営業未収入金</v>
      </c>
      <c r="B29" s="29">
        <f t="shared" si="1"/>
        <v>0</v>
      </c>
      <c r="C29" s="30" t="s">
        <v>30</v>
      </c>
      <c r="D29" s="28"/>
      <c r="E29" s="42" t="s">
        <v>64</v>
      </c>
      <c r="F29" s="41"/>
      <c r="G29" s="38" t="s">
        <v>34</v>
      </c>
      <c r="H29" s="39">
        <v>4</v>
      </c>
      <c r="I29" s="14" t="s">
        <v>65</v>
      </c>
    </row>
    <row r="30" spans="1:9" ht="20.25" customHeight="1" x14ac:dyDescent="0.15">
      <c r="A30" s="25" t="str">
        <f t="shared" si="0"/>
        <v>　　　　営業未収入金</v>
      </c>
      <c r="B30" s="29">
        <f t="shared" si="1"/>
        <v>0</v>
      </c>
      <c r="C30" s="30" t="s">
        <v>30</v>
      </c>
      <c r="D30" s="28"/>
      <c r="E30" s="42" t="s">
        <v>66</v>
      </c>
      <c r="F30" s="41"/>
      <c r="G30" s="38" t="s">
        <v>34</v>
      </c>
      <c r="H30" s="39">
        <v>4</v>
      </c>
      <c r="I30" s="14" t="s">
        <v>67</v>
      </c>
    </row>
    <row r="31" spans="1:9" ht="20.25" customHeight="1" x14ac:dyDescent="0.15">
      <c r="A31" s="25" t="str">
        <f t="shared" si="0"/>
        <v>　　　　電子記録債権</v>
      </c>
      <c r="B31" s="29">
        <f t="shared" si="1"/>
        <v>0</v>
      </c>
      <c r="C31" s="30" t="s">
        <v>30</v>
      </c>
      <c r="D31" s="28"/>
      <c r="E31" s="42" t="s">
        <v>68</v>
      </c>
      <c r="F31" s="41"/>
      <c r="G31" s="38" t="s">
        <v>34</v>
      </c>
      <c r="H31" s="39">
        <v>4</v>
      </c>
      <c r="I31" s="14" t="s">
        <v>69</v>
      </c>
    </row>
    <row r="32" spans="1:9" ht="20.25" customHeight="1" x14ac:dyDescent="0.15">
      <c r="A32" s="25" t="str">
        <f t="shared" si="0"/>
        <v>　　　　営業貸付金</v>
      </c>
      <c r="B32" s="29">
        <f t="shared" si="1"/>
        <v>0</v>
      </c>
      <c r="C32" s="30" t="s">
        <v>30</v>
      </c>
      <c r="D32" s="28"/>
      <c r="E32" s="42" t="s">
        <v>70</v>
      </c>
      <c r="F32" s="41"/>
      <c r="G32" s="38" t="s">
        <v>34</v>
      </c>
      <c r="H32" s="39">
        <v>4</v>
      </c>
      <c r="I32" s="14" t="s">
        <v>71</v>
      </c>
    </row>
    <row r="33" spans="1:9" ht="20.25" customHeight="1" x14ac:dyDescent="0.15">
      <c r="A33" s="25" t="str">
        <f t="shared" si="0"/>
        <v>　　　　売買目的有価証券及び1年内に満期の到来する有価証券</v>
      </c>
      <c r="B33" s="29" t="str">
        <f t="shared" si="1"/>
        <v/>
      </c>
      <c r="C33" s="30" t="s">
        <v>30</v>
      </c>
      <c r="D33" s="28"/>
      <c r="E33" s="42" t="s">
        <v>72</v>
      </c>
      <c r="F33" s="41"/>
      <c r="G33" s="38" t="s">
        <v>28</v>
      </c>
      <c r="H33" s="39">
        <v>4</v>
      </c>
      <c r="I33" s="14" t="s">
        <v>73</v>
      </c>
    </row>
    <row r="34" spans="1:9" ht="20.25" customHeight="1" x14ac:dyDescent="0.15">
      <c r="A34" s="25" t="str">
        <f t="shared" si="0"/>
        <v>　　　　　有価証券</v>
      </c>
      <c r="B34" s="29">
        <f t="shared" si="1"/>
        <v>0</v>
      </c>
      <c r="C34" s="30" t="s">
        <v>30</v>
      </c>
      <c r="D34" s="28"/>
      <c r="E34" s="42" t="s">
        <v>74</v>
      </c>
      <c r="F34" s="41"/>
      <c r="G34" s="38" t="s">
        <v>34</v>
      </c>
      <c r="H34" s="39">
        <v>5</v>
      </c>
      <c r="I34" s="14" t="s">
        <v>75</v>
      </c>
    </row>
    <row r="35" spans="1:9" ht="20.25" customHeight="1" x14ac:dyDescent="0.15">
      <c r="A35" s="25" t="str">
        <f t="shared" si="0"/>
        <v>　　　　親会社株式</v>
      </c>
      <c r="B35" s="29">
        <f t="shared" si="1"/>
        <v>0</v>
      </c>
      <c r="C35" s="30" t="s">
        <v>30</v>
      </c>
      <c r="D35" s="28"/>
      <c r="E35" s="42" t="s">
        <v>76</v>
      </c>
      <c r="F35" s="41"/>
      <c r="G35" s="38" t="s">
        <v>34</v>
      </c>
      <c r="H35" s="39">
        <v>4</v>
      </c>
      <c r="I35" s="14" t="s">
        <v>77</v>
      </c>
    </row>
    <row r="36" spans="1:9" ht="20.25" customHeight="1" x14ac:dyDescent="0.15">
      <c r="A36" s="25" t="str">
        <f t="shared" si="0"/>
        <v>　　　　金銭の信託</v>
      </c>
      <c r="B36" s="29">
        <f t="shared" si="1"/>
        <v>0</v>
      </c>
      <c r="C36" s="30" t="s">
        <v>30</v>
      </c>
      <c r="D36" s="28"/>
      <c r="E36" s="42" t="s">
        <v>78</v>
      </c>
      <c r="F36" s="41"/>
      <c r="G36" s="38" t="s">
        <v>34</v>
      </c>
      <c r="H36" s="39">
        <v>4</v>
      </c>
      <c r="I36" s="14" t="s">
        <v>79</v>
      </c>
    </row>
    <row r="37" spans="1:9" ht="20.25" customHeight="1" x14ac:dyDescent="0.15">
      <c r="A37" s="25" t="str">
        <f t="shared" si="0"/>
        <v>　　　　営業投資有価証券</v>
      </c>
      <c r="B37" s="29">
        <f t="shared" si="1"/>
        <v>0</v>
      </c>
      <c r="C37" s="30" t="s">
        <v>30</v>
      </c>
      <c r="D37" s="28"/>
      <c r="E37" s="42" t="s">
        <v>80</v>
      </c>
      <c r="F37" s="41"/>
      <c r="G37" s="38" t="s">
        <v>34</v>
      </c>
      <c r="H37" s="39">
        <v>4</v>
      </c>
      <c r="I37" s="14" t="s">
        <v>81</v>
      </c>
    </row>
    <row r="38" spans="1:9" ht="20.25" customHeight="1" x14ac:dyDescent="0.15">
      <c r="A38" s="25" t="str">
        <f t="shared" si="0"/>
        <v>　　　　たな卸資産</v>
      </c>
      <c r="B38" s="29">
        <f t="shared" si="1"/>
        <v>0</v>
      </c>
      <c r="C38" s="30" t="s">
        <v>30</v>
      </c>
      <c r="D38" s="28"/>
      <c r="E38" s="42" t="s">
        <v>82</v>
      </c>
      <c r="F38" s="41"/>
      <c r="G38" s="38" t="s">
        <v>34</v>
      </c>
      <c r="H38" s="39">
        <v>4</v>
      </c>
      <c r="I38" s="14" t="s">
        <v>83</v>
      </c>
    </row>
    <row r="39" spans="1:9" ht="20.25" customHeight="1" x14ac:dyDescent="0.15">
      <c r="A39" s="25" t="str">
        <f t="shared" si="0"/>
        <v>　　　　　商品</v>
      </c>
      <c r="B39" s="29">
        <f t="shared" si="1"/>
        <v>0</v>
      </c>
      <c r="C39" s="30" t="s">
        <v>30</v>
      </c>
      <c r="D39" s="28"/>
      <c r="E39" s="42" t="s">
        <v>84</v>
      </c>
      <c r="F39" s="41"/>
      <c r="G39" s="38" t="s">
        <v>34</v>
      </c>
      <c r="H39" s="39">
        <v>5</v>
      </c>
      <c r="I39" s="14" t="s">
        <v>85</v>
      </c>
    </row>
    <row r="40" spans="1:9" ht="20.25" customHeight="1" x14ac:dyDescent="0.15">
      <c r="A40" s="25" t="str">
        <f t="shared" si="0"/>
        <v>　　　　　　未着商品</v>
      </c>
      <c r="B40" s="29">
        <f t="shared" si="1"/>
        <v>0</v>
      </c>
      <c r="C40" s="30" t="s">
        <v>30</v>
      </c>
      <c r="D40" s="28"/>
      <c r="E40" s="42" t="s">
        <v>86</v>
      </c>
      <c r="F40" s="41"/>
      <c r="G40" s="38" t="s">
        <v>34</v>
      </c>
      <c r="H40" s="39">
        <v>6</v>
      </c>
      <c r="I40" s="14" t="s">
        <v>87</v>
      </c>
    </row>
    <row r="41" spans="1:9" ht="20.25" customHeight="1" x14ac:dyDescent="0.15">
      <c r="A41" s="25" t="str">
        <f t="shared" si="0"/>
        <v>　　　　　製品、副産物及び作業くず</v>
      </c>
      <c r="B41" s="29" t="str">
        <f t="shared" si="1"/>
        <v/>
      </c>
      <c r="C41" s="30" t="s">
        <v>30</v>
      </c>
      <c r="D41" s="28"/>
      <c r="E41" s="42" t="s">
        <v>88</v>
      </c>
      <c r="F41" s="41"/>
      <c r="G41" s="38" t="s">
        <v>28</v>
      </c>
      <c r="H41" s="39">
        <v>5</v>
      </c>
      <c r="I41" s="14" t="s">
        <v>89</v>
      </c>
    </row>
    <row r="42" spans="1:9" ht="20.25" customHeight="1" x14ac:dyDescent="0.15">
      <c r="A42" s="25" t="str">
        <f t="shared" si="0"/>
        <v>　　　　　　製品</v>
      </c>
      <c r="B42" s="29">
        <f t="shared" si="1"/>
        <v>0</v>
      </c>
      <c r="C42" s="30" t="s">
        <v>30</v>
      </c>
      <c r="D42" s="28"/>
      <c r="E42" s="42" t="s">
        <v>90</v>
      </c>
      <c r="F42" s="41"/>
      <c r="G42" s="38" t="s">
        <v>34</v>
      </c>
      <c r="H42" s="39">
        <v>6</v>
      </c>
      <c r="I42" s="14" t="s">
        <v>91</v>
      </c>
    </row>
    <row r="43" spans="1:9" ht="20.25" customHeight="1" x14ac:dyDescent="0.15">
      <c r="A43" s="25" t="str">
        <f t="shared" si="0"/>
        <v>　　　　　　副産物</v>
      </c>
      <c r="B43" s="29">
        <f t="shared" si="1"/>
        <v>0</v>
      </c>
      <c r="C43" s="30" t="s">
        <v>30</v>
      </c>
      <c r="D43" s="28"/>
      <c r="E43" s="42" t="s">
        <v>92</v>
      </c>
      <c r="F43" s="41"/>
      <c r="G43" s="38" t="s">
        <v>34</v>
      </c>
      <c r="H43" s="39">
        <v>6</v>
      </c>
      <c r="I43" s="14" t="s">
        <v>93</v>
      </c>
    </row>
    <row r="44" spans="1:9" ht="20.25" customHeight="1" x14ac:dyDescent="0.15">
      <c r="A44" s="25" t="str">
        <f t="shared" si="0"/>
        <v>　　　　　商品及び製品</v>
      </c>
      <c r="B44" s="29">
        <f t="shared" si="1"/>
        <v>0</v>
      </c>
      <c r="C44" s="30" t="s">
        <v>30</v>
      </c>
      <c r="D44" s="28"/>
      <c r="E44" s="42" t="s">
        <v>94</v>
      </c>
      <c r="F44" s="41"/>
      <c r="G44" s="38" t="s">
        <v>34</v>
      </c>
      <c r="H44" s="39">
        <v>5</v>
      </c>
      <c r="I44" s="14" t="s">
        <v>95</v>
      </c>
    </row>
    <row r="45" spans="1:9" ht="20.25" customHeight="1" x14ac:dyDescent="0.15">
      <c r="A45" s="25" t="str">
        <f t="shared" si="0"/>
        <v>　　　　　半製品</v>
      </c>
      <c r="B45" s="29">
        <f t="shared" si="1"/>
        <v>0</v>
      </c>
      <c r="C45" s="30" t="s">
        <v>30</v>
      </c>
      <c r="D45" s="28"/>
      <c r="E45" s="42" t="s">
        <v>96</v>
      </c>
      <c r="F45" s="41"/>
      <c r="G45" s="38" t="s">
        <v>34</v>
      </c>
      <c r="H45" s="39">
        <v>5</v>
      </c>
      <c r="I45" s="14" t="s">
        <v>97</v>
      </c>
    </row>
    <row r="46" spans="1:9" ht="20.25" customHeight="1" x14ac:dyDescent="0.15">
      <c r="A46" s="25" t="str">
        <f t="shared" si="0"/>
        <v>　　　　　原料及び材料</v>
      </c>
      <c r="B46" s="29" t="str">
        <f t="shared" si="1"/>
        <v/>
      </c>
      <c r="C46" s="30" t="s">
        <v>30</v>
      </c>
      <c r="D46" s="28"/>
      <c r="E46" s="42" t="s">
        <v>98</v>
      </c>
      <c r="F46" s="41"/>
      <c r="G46" s="38" t="s">
        <v>28</v>
      </c>
      <c r="H46" s="39">
        <v>5</v>
      </c>
      <c r="I46" s="14" t="s">
        <v>99</v>
      </c>
    </row>
    <row r="47" spans="1:9" ht="20.25" customHeight="1" x14ac:dyDescent="0.15">
      <c r="A47" s="25" t="str">
        <f t="shared" si="0"/>
        <v>　　　　　　原材料</v>
      </c>
      <c r="B47" s="29">
        <f t="shared" si="1"/>
        <v>0</v>
      </c>
      <c r="C47" s="30" t="s">
        <v>30</v>
      </c>
      <c r="D47" s="28"/>
      <c r="E47" s="42" t="s">
        <v>100</v>
      </c>
      <c r="F47" s="41"/>
      <c r="G47" s="38" t="s">
        <v>34</v>
      </c>
      <c r="H47" s="39">
        <v>6</v>
      </c>
      <c r="I47" s="14" t="s">
        <v>101</v>
      </c>
    </row>
    <row r="48" spans="1:9" ht="20.25" customHeight="1" x14ac:dyDescent="0.15">
      <c r="A48" s="25" t="str">
        <f t="shared" si="0"/>
        <v>　　　　　　原材料及び貯蔵品</v>
      </c>
      <c r="B48" s="29">
        <f t="shared" si="1"/>
        <v>0</v>
      </c>
      <c r="C48" s="30" t="s">
        <v>30</v>
      </c>
      <c r="D48" s="28"/>
      <c r="E48" s="42" t="s">
        <v>102</v>
      </c>
      <c r="F48" s="41"/>
      <c r="G48" s="38" t="s">
        <v>34</v>
      </c>
      <c r="H48" s="39">
        <v>6</v>
      </c>
      <c r="I48" s="14" t="s">
        <v>103</v>
      </c>
    </row>
    <row r="49" spans="1:9" ht="20.25" customHeight="1" x14ac:dyDescent="0.15">
      <c r="A49" s="25" t="str">
        <f t="shared" si="0"/>
        <v>　　　　　　未着原材料</v>
      </c>
      <c r="B49" s="29">
        <f t="shared" si="1"/>
        <v>0</v>
      </c>
      <c r="C49" s="30" t="s">
        <v>30</v>
      </c>
      <c r="D49" s="28"/>
      <c r="E49" s="42" t="s">
        <v>104</v>
      </c>
      <c r="F49" s="41"/>
      <c r="G49" s="38" t="s">
        <v>34</v>
      </c>
      <c r="H49" s="39">
        <v>6</v>
      </c>
      <c r="I49" s="14" t="s">
        <v>105</v>
      </c>
    </row>
    <row r="50" spans="1:9" ht="20.25" customHeight="1" x14ac:dyDescent="0.15">
      <c r="A50" s="25" t="str">
        <f t="shared" si="0"/>
        <v>　　　　　仕掛品及び半成工事</v>
      </c>
      <c r="B50" s="29" t="str">
        <f t="shared" si="1"/>
        <v/>
      </c>
      <c r="C50" s="30" t="s">
        <v>30</v>
      </c>
      <c r="D50" s="28"/>
      <c r="E50" s="42" t="s">
        <v>106</v>
      </c>
      <c r="F50" s="41"/>
      <c r="G50" s="38" t="s">
        <v>28</v>
      </c>
      <c r="H50" s="39">
        <v>5</v>
      </c>
      <c r="I50" s="14" t="s">
        <v>107</v>
      </c>
    </row>
    <row r="51" spans="1:9" ht="20.25" customHeight="1" x14ac:dyDescent="0.15">
      <c r="A51" s="25" t="str">
        <f t="shared" si="0"/>
        <v>　　　　　　仕掛品</v>
      </c>
      <c r="B51" s="29">
        <f t="shared" si="1"/>
        <v>0</v>
      </c>
      <c r="C51" s="30" t="s">
        <v>30</v>
      </c>
      <c r="D51" s="28"/>
      <c r="E51" s="42" t="s">
        <v>108</v>
      </c>
      <c r="F51" s="41"/>
      <c r="G51" s="38" t="s">
        <v>34</v>
      </c>
      <c r="H51" s="39">
        <v>6</v>
      </c>
      <c r="I51" s="14" t="s">
        <v>109</v>
      </c>
    </row>
    <row r="52" spans="1:9" ht="20.25" customHeight="1" x14ac:dyDescent="0.15">
      <c r="A52" s="25" t="str">
        <f t="shared" si="0"/>
        <v>　　　　　　半成工事</v>
      </c>
      <c r="B52" s="29">
        <f t="shared" si="1"/>
        <v>0</v>
      </c>
      <c r="C52" s="30" t="s">
        <v>30</v>
      </c>
      <c r="D52" s="28"/>
      <c r="E52" s="42" t="s">
        <v>110</v>
      </c>
      <c r="F52" s="41"/>
      <c r="G52" s="38" t="s">
        <v>34</v>
      </c>
      <c r="H52" s="39">
        <v>6</v>
      </c>
      <c r="I52" s="14" t="s">
        <v>111</v>
      </c>
    </row>
    <row r="53" spans="1:9" ht="20.25" customHeight="1" x14ac:dyDescent="0.15">
      <c r="A53" s="31" t="str">
        <f t="shared" si="0"/>
        <v>　　　　　消耗品、消耗工具、器具及び備品その他の貯蔵品で相当額以上のもの</v>
      </c>
      <c r="B53" s="29" t="str">
        <f t="shared" si="1"/>
        <v/>
      </c>
      <c r="C53" s="30" t="s">
        <v>30</v>
      </c>
      <c r="D53" s="28"/>
      <c r="E53" s="42" t="s">
        <v>112</v>
      </c>
      <c r="F53" s="41"/>
      <c r="G53" s="38" t="s">
        <v>28</v>
      </c>
      <c r="H53" s="39">
        <v>5</v>
      </c>
      <c r="I53" s="14" t="s">
        <v>113</v>
      </c>
    </row>
    <row r="54" spans="1:9" ht="20.25" customHeight="1" x14ac:dyDescent="0.15">
      <c r="A54" s="25" t="str">
        <f t="shared" si="0"/>
        <v>　　　　　　貯蔵品</v>
      </c>
      <c r="B54" s="29">
        <f t="shared" si="1"/>
        <v>0</v>
      </c>
      <c r="C54" s="30" t="s">
        <v>30</v>
      </c>
      <c r="D54" s="28"/>
      <c r="E54" s="42" t="s">
        <v>114</v>
      </c>
      <c r="F54" s="41"/>
      <c r="G54" s="38" t="s">
        <v>34</v>
      </c>
      <c r="H54" s="39">
        <v>6</v>
      </c>
      <c r="I54" s="14" t="s">
        <v>115</v>
      </c>
    </row>
    <row r="55" spans="1:9" ht="20.25" customHeight="1" x14ac:dyDescent="0.15">
      <c r="A55" s="25" t="str">
        <f t="shared" si="0"/>
        <v>　　　　　販売用不動産</v>
      </c>
      <c r="B55" s="29">
        <f t="shared" si="1"/>
        <v>0</v>
      </c>
      <c r="C55" s="30" t="s">
        <v>30</v>
      </c>
      <c r="D55" s="28"/>
      <c r="E55" s="42" t="s">
        <v>116</v>
      </c>
      <c r="F55" s="41"/>
      <c r="G55" s="38" t="s">
        <v>34</v>
      </c>
      <c r="H55" s="39">
        <v>5</v>
      </c>
      <c r="I55" s="14" t="s">
        <v>117</v>
      </c>
    </row>
    <row r="56" spans="1:9" ht="20.25" customHeight="1" x14ac:dyDescent="0.15">
      <c r="A56" s="25" t="str">
        <f t="shared" si="0"/>
        <v>　　　　　仕掛販売用不動産</v>
      </c>
      <c r="B56" s="29">
        <f t="shared" si="1"/>
        <v>0</v>
      </c>
      <c r="C56" s="30" t="s">
        <v>30</v>
      </c>
      <c r="D56" s="28"/>
      <c r="E56" s="42" t="s">
        <v>118</v>
      </c>
      <c r="F56" s="41"/>
      <c r="G56" s="38" t="s">
        <v>34</v>
      </c>
      <c r="H56" s="39">
        <v>5</v>
      </c>
      <c r="I56" s="14" t="s">
        <v>119</v>
      </c>
    </row>
    <row r="57" spans="1:9" ht="20.25" customHeight="1" x14ac:dyDescent="0.15">
      <c r="A57" s="25" t="str">
        <f t="shared" si="0"/>
        <v>　　　　　開発事業等支出金</v>
      </c>
      <c r="B57" s="29">
        <f t="shared" si="1"/>
        <v>0</v>
      </c>
      <c r="C57" s="30" t="s">
        <v>30</v>
      </c>
      <c r="D57" s="28"/>
      <c r="E57" s="42" t="s">
        <v>120</v>
      </c>
      <c r="F57" s="41"/>
      <c r="G57" s="38" t="s">
        <v>34</v>
      </c>
      <c r="H57" s="39">
        <v>5</v>
      </c>
      <c r="I57" s="14" t="s">
        <v>121</v>
      </c>
    </row>
    <row r="58" spans="1:9" ht="20.25" customHeight="1" x14ac:dyDescent="0.15">
      <c r="A58" s="25" t="str">
        <f t="shared" si="0"/>
        <v>　　　　　不動産事業支出金</v>
      </c>
      <c r="B58" s="29">
        <f t="shared" si="1"/>
        <v>0</v>
      </c>
      <c r="C58" s="30" t="s">
        <v>30</v>
      </c>
      <c r="D58" s="28"/>
      <c r="E58" s="42" t="s">
        <v>122</v>
      </c>
      <c r="F58" s="41"/>
      <c r="G58" s="38" t="s">
        <v>34</v>
      </c>
      <c r="H58" s="39">
        <v>5</v>
      </c>
      <c r="I58" s="14" t="s">
        <v>123</v>
      </c>
    </row>
    <row r="59" spans="1:9" ht="20.25" customHeight="1" x14ac:dyDescent="0.15">
      <c r="A59" s="25" t="str">
        <f t="shared" si="0"/>
        <v>　　　　　未成業務支出金</v>
      </c>
      <c r="B59" s="29">
        <f t="shared" si="1"/>
        <v>0</v>
      </c>
      <c r="C59" s="30" t="s">
        <v>30</v>
      </c>
      <c r="D59" s="28"/>
      <c r="E59" s="42" t="s">
        <v>124</v>
      </c>
      <c r="F59" s="41"/>
      <c r="G59" s="38" t="s">
        <v>34</v>
      </c>
      <c r="H59" s="39">
        <v>5</v>
      </c>
      <c r="I59" s="14" t="s">
        <v>125</v>
      </c>
    </row>
    <row r="60" spans="1:9" ht="20.25" customHeight="1" x14ac:dyDescent="0.15">
      <c r="A60" s="25" t="str">
        <f t="shared" si="0"/>
        <v>　　　　　分譲土地建物</v>
      </c>
      <c r="B60" s="29">
        <f t="shared" si="1"/>
        <v>0</v>
      </c>
      <c r="C60" s="30" t="s">
        <v>30</v>
      </c>
      <c r="D60" s="28"/>
      <c r="E60" s="42" t="s">
        <v>126</v>
      </c>
      <c r="F60" s="41"/>
      <c r="G60" s="38" t="s">
        <v>34</v>
      </c>
      <c r="H60" s="39">
        <v>5</v>
      </c>
      <c r="I60" s="14" t="s">
        <v>127</v>
      </c>
    </row>
    <row r="61" spans="1:9" ht="20.25" customHeight="1" x14ac:dyDescent="0.15">
      <c r="A61" s="25" t="str">
        <f t="shared" si="0"/>
        <v>　　　　　分譲土地</v>
      </c>
      <c r="B61" s="29">
        <f t="shared" si="1"/>
        <v>0</v>
      </c>
      <c r="C61" s="30" t="s">
        <v>30</v>
      </c>
      <c r="D61" s="28"/>
      <c r="E61" s="42" t="s">
        <v>128</v>
      </c>
      <c r="F61" s="41"/>
      <c r="G61" s="38" t="s">
        <v>34</v>
      </c>
      <c r="H61" s="39">
        <v>5</v>
      </c>
      <c r="I61" s="14" t="s">
        <v>129</v>
      </c>
    </row>
    <row r="62" spans="1:9" ht="20.25" customHeight="1" x14ac:dyDescent="0.15">
      <c r="A62" s="25" t="str">
        <f t="shared" si="0"/>
        <v>　　　　　その他のたな卸資産</v>
      </c>
      <c r="B62" s="29">
        <f t="shared" si="1"/>
        <v>0</v>
      </c>
      <c r="C62" s="30" t="s">
        <v>30</v>
      </c>
      <c r="D62" s="28"/>
      <c r="E62" s="42" t="s">
        <v>130</v>
      </c>
      <c r="F62" s="41"/>
      <c r="G62" s="38" t="s">
        <v>34</v>
      </c>
      <c r="H62" s="39">
        <v>5</v>
      </c>
      <c r="I62" s="14" t="s">
        <v>131</v>
      </c>
    </row>
    <row r="63" spans="1:9" ht="20.25" customHeight="1" x14ac:dyDescent="0.15">
      <c r="A63" s="25" t="str">
        <f t="shared" si="0"/>
        <v>　　　　前渡金</v>
      </c>
      <c r="B63" s="29">
        <f t="shared" si="1"/>
        <v>0</v>
      </c>
      <c r="C63" s="30" t="s">
        <v>30</v>
      </c>
      <c r="D63" s="28"/>
      <c r="E63" s="42" t="s">
        <v>132</v>
      </c>
      <c r="F63" s="41"/>
      <c r="G63" s="38" t="s">
        <v>34</v>
      </c>
      <c r="H63" s="39">
        <v>4</v>
      </c>
      <c r="I63" s="14" t="s">
        <v>133</v>
      </c>
    </row>
    <row r="64" spans="1:9" ht="20.25" customHeight="1" x14ac:dyDescent="0.15">
      <c r="A64" s="25" t="str">
        <f t="shared" si="0"/>
        <v>　　　　前払金</v>
      </c>
      <c r="B64" s="29">
        <f t="shared" si="1"/>
        <v>0</v>
      </c>
      <c r="C64" s="30" t="s">
        <v>30</v>
      </c>
      <c r="D64" s="28"/>
      <c r="E64" s="42" t="s">
        <v>134</v>
      </c>
      <c r="F64" s="41"/>
      <c r="G64" s="38" t="s">
        <v>34</v>
      </c>
      <c r="H64" s="39">
        <v>4</v>
      </c>
      <c r="I64" s="14" t="s">
        <v>135</v>
      </c>
    </row>
    <row r="65" spans="1:9" ht="20.25" customHeight="1" x14ac:dyDescent="0.15">
      <c r="A65" s="25" t="str">
        <f t="shared" si="0"/>
        <v>　　　　前払費用</v>
      </c>
      <c r="B65" s="29">
        <f t="shared" si="1"/>
        <v>0</v>
      </c>
      <c r="C65" s="30" t="s">
        <v>30</v>
      </c>
      <c r="D65" s="28"/>
      <c r="E65" s="42" t="s">
        <v>136</v>
      </c>
      <c r="F65" s="41"/>
      <c r="G65" s="38" t="s">
        <v>34</v>
      </c>
      <c r="H65" s="39">
        <v>4</v>
      </c>
      <c r="I65" s="14" t="s">
        <v>137</v>
      </c>
    </row>
    <row r="66" spans="1:9" ht="20.25" customHeight="1" x14ac:dyDescent="0.15">
      <c r="A66" s="25" t="str">
        <f t="shared" si="0"/>
        <v>　　　　未収収益</v>
      </c>
      <c r="B66" s="29">
        <f t="shared" si="1"/>
        <v>0</v>
      </c>
      <c r="C66" s="30" t="s">
        <v>30</v>
      </c>
      <c r="D66" s="28"/>
      <c r="E66" s="42" t="s">
        <v>138</v>
      </c>
      <c r="F66" s="41"/>
      <c r="G66" s="38" t="s">
        <v>34</v>
      </c>
      <c r="H66" s="39">
        <v>4</v>
      </c>
      <c r="I66" s="14" t="s">
        <v>139</v>
      </c>
    </row>
    <row r="67" spans="1:9" ht="20.25" customHeight="1" x14ac:dyDescent="0.15">
      <c r="A67" s="25" t="str">
        <f t="shared" si="0"/>
        <v>　　　　　未収利息</v>
      </c>
      <c r="B67" s="29">
        <f t="shared" si="1"/>
        <v>0</v>
      </c>
      <c r="C67" s="30" t="s">
        <v>30</v>
      </c>
      <c r="D67" s="28"/>
      <c r="E67" s="42" t="s">
        <v>140</v>
      </c>
      <c r="F67" s="41"/>
      <c r="G67" s="38" t="s">
        <v>34</v>
      </c>
      <c r="H67" s="39">
        <v>5</v>
      </c>
      <c r="I67" s="14" t="s">
        <v>141</v>
      </c>
    </row>
    <row r="68" spans="1:9" ht="20.25" customHeight="1" x14ac:dyDescent="0.15">
      <c r="A68" s="25" t="str">
        <f t="shared" si="0"/>
        <v>　　　　その他の資産で1年内に現金化できると認められるもの</v>
      </c>
      <c r="B68" s="29" t="str">
        <f t="shared" si="1"/>
        <v/>
      </c>
      <c r="C68" s="30" t="s">
        <v>30</v>
      </c>
      <c r="D68" s="28"/>
      <c r="E68" s="42" t="s">
        <v>142</v>
      </c>
      <c r="F68" s="41"/>
      <c r="G68" s="38" t="s">
        <v>28</v>
      </c>
      <c r="H68" s="39">
        <v>4</v>
      </c>
      <c r="I68" s="14" t="s">
        <v>143</v>
      </c>
    </row>
    <row r="69" spans="1:9" ht="20.25" customHeight="1" x14ac:dyDescent="0.15">
      <c r="A69" s="25" t="str">
        <f t="shared" si="0"/>
        <v>　　　　　株主、役員又は従業員に対する短期債権</v>
      </c>
      <c r="B69" s="29">
        <f t="shared" si="1"/>
        <v>0</v>
      </c>
      <c r="C69" s="30" t="s">
        <v>30</v>
      </c>
      <c r="D69" s="28"/>
      <c r="E69" s="42" t="s">
        <v>144</v>
      </c>
      <c r="F69" s="41"/>
      <c r="G69" s="38" t="s">
        <v>34</v>
      </c>
      <c r="H69" s="39">
        <v>5</v>
      </c>
      <c r="I69" s="14" t="s">
        <v>145</v>
      </c>
    </row>
    <row r="70" spans="1:9" ht="20.25" customHeight="1" x14ac:dyDescent="0.15">
      <c r="A70" s="25" t="str">
        <f t="shared" si="0"/>
        <v>　　　　　　貸倒引当金</v>
      </c>
      <c r="B70" s="29">
        <f t="shared" si="1"/>
        <v>0</v>
      </c>
      <c r="C70" s="30" t="s">
        <v>30</v>
      </c>
      <c r="D70" s="28"/>
      <c r="E70" s="42" t="s">
        <v>38</v>
      </c>
      <c r="F70" s="41"/>
      <c r="G70" s="38" t="s">
        <v>34</v>
      </c>
      <c r="H70" s="39">
        <v>6</v>
      </c>
      <c r="I70" s="14" t="s">
        <v>146</v>
      </c>
    </row>
    <row r="71" spans="1:9" ht="20.25" customHeight="1" x14ac:dyDescent="0.15">
      <c r="A71" s="25" t="str">
        <f t="shared" si="0"/>
        <v>　　　　　　株主、役員又は従業員に対する短期債権（純額）</v>
      </c>
      <c r="B71" s="29">
        <f t="shared" si="1"/>
        <v>0</v>
      </c>
      <c r="C71" s="30" t="s">
        <v>30</v>
      </c>
      <c r="D71" s="28"/>
      <c r="E71" s="42" t="s">
        <v>147</v>
      </c>
      <c r="F71" s="41"/>
      <c r="G71" s="38" t="s">
        <v>34</v>
      </c>
      <c r="H71" s="39">
        <v>6</v>
      </c>
      <c r="I71" s="14" t="s">
        <v>148</v>
      </c>
    </row>
    <row r="72" spans="1:9" ht="20.25" customHeight="1" x14ac:dyDescent="0.15">
      <c r="A72" s="25" t="str">
        <f t="shared" si="0"/>
        <v>　　　　　短期貸付金</v>
      </c>
      <c r="B72" s="29">
        <f t="shared" si="1"/>
        <v>0</v>
      </c>
      <c r="C72" s="30" t="s">
        <v>30</v>
      </c>
      <c r="D72" s="28"/>
      <c r="E72" s="42" t="s">
        <v>149</v>
      </c>
      <c r="F72" s="41"/>
      <c r="G72" s="38" t="s">
        <v>34</v>
      </c>
      <c r="H72" s="39">
        <v>5</v>
      </c>
      <c r="I72" s="14" t="s">
        <v>150</v>
      </c>
    </row>
    <row r="73" spans="1:9" ht="20.25" customHeight="1" x14ac:dyDescent="0.15">
      <c r="A73" s="25" t="str">
        <f t="shared" si="0"/>
        <v>　　　　　　貸倒引当金</v>
      </c>
      <c r="B73" s="29">
        <f t="shared" si="1"/>
        <v>0</v>
      </c>
      <c r="C73" s="30" t="s">
        <v>30</v>
      </c>
      <c r="D73" s="28"/>
      <c r="E73" s="42" t="s">
        <v>38</v>
      </c>
      <c r="F73" s="41"/>
      <c r="G73" s="38" t="s">
        <v>34</v>
      </c>
      <c r="H73" s="39">
        <v>6</v>
      </c>
      <c r="I73" s="14" t="s">
        <v>151</v>
      </c>
    </row>
    <row r="74" spans="1:9" ht="20.25" customHeight="1" x14ac:dyDescent="0.15">
      <c r="A74" s="25" t="str">
        <f t="shared" si="0"/>
        <v>　　　　　　短期貸付金（純額）</v>
      </c>
      <c r="B74" s="29">
        <f t="shared" si="1"/>
        <v>0</v>
      </c>
      <c r="C74" s="30" t="s">
        <v>30</v>
      </c>
      <c r="D74" s="28"/>
      <c r="E74" s="42" t="s">
        <v>152</v>
      </c>
      <c r="F74" s="41"/>
      <c r="G74" s="38" t="s">
        <v>34</v>
      </c>
      <c r="H74" s="39">
        <v>6</v>
      </c>
      <c r="I74" s="14" t="s">
        <v>153</v>
      </c>
    </row>
    <row r="75" spans="1:9" ht="20.25" customHeight="1" x14ac:dyDescent="0.15">
      <c r="A75" s="25" t="str">
        <f t="shared" ref="A75:A138" si="2">IF(H75=0,E75,IF(H75=1,"　"&amp;E75,IF(H75=2,"　　"&amp;E75,IF(H75=3,"　　　"&amp;E75,IF(H75=4,"　　　　"&amp;E75,IF(H75=5,"　　　　　"&amp;E75,"")))))&amp;IF(H75=6,"　　　　　　"&amp;E75,IF(H75=7,"　　　　　　　"&amp;E75,IF(H75=8,"　　　　　　　　"&amp;E75,IF(H75=9,"　　　　　　　　　"&amp;E75,IF(H75=10,"　　　　　　　　　　"&amp;E75,IF(H75&gt;=11,""&amp;E75,"")))))))</f>
        <v>　　　　　関係会社短期貸付金</v>
      </c>
      <c r="B75" s="29">
        <f t="shared" ref="B75:B138" si="3">IF(G75="T","",F75)</f>
        <v>0</v>
      </c>
      <c r="C75" s="30" t="s">
        <v>30</v>
      </c>
      <c r="D75" s="28"/>
      <c r="E75" s="42" t="s">
        <v>154</v>
      </c>
      <c r="F75" s="41"/>
      <c r="G75" s="38" t="s">
        <v>34</v>
      </c>
      <c r="H75" s="39">
        <v>5</v>
      </c>
      <c r="I75" s="14" t="s">
        <v>155</v>
      </c>
    </row>
    <row r="76" spans="1:9" ht="20.25" customHeight="1" x14ac:dyDescent="0.15">
      <c r="A76" s="25" t="str">
        <f t="shared" si="2"/>
        <v>　　　　　　貸倒引当金</v>
      </c>
      <c r="B76" s="29">
        <f t="shared" si="3"/>
        <v>0</v>
      </c>
      <c r="C76" s="30" t="s">
        <v>30</v>
      </c>
      <c r="D76" s="28"/>
      <c r="E76" s="42" t="s">
        <v>38</v>
      </c>
      <c r="F76" s="41"/>
      <c r="G76" s="38" t="s">
        <v>34</v>
      </c>
      <c r="H76" s="39">
        <v>6</v>
      </c>
      <c r="I76" s="14" t="s">
        <v>156</v>
      </c>
    </row>
    <row r="77" spans="1:9" ht="20.25" customHeight="1" x14ac:dyDescent="0.15">
      <c r="A77" s="25" t="str">
        <f t="shared" si="2"/>
        <v>　　　　　　関係会社短期貸付金（純額）</v>
      </c>
      <c r="B77" s="29">
        <f t="shared" si="3"/>
        <v>0</v>
      </c>
      <c r="C77" s="30" t="s">
        <v>30</v>
      </c>
      <c r="D77" s="28"/>
      <c r="E77" s="42" t="s">
        <v>157</v>
      </c>
      <c r="F77" s="41"/>
      <c r="G77" s="38" t="s">
        <v>34</v>
      </c>
      <c r="H77" s="39">
        <v>6</v>
      </c>
      <c r="I77" s="14" t="s">
        <v>158</v>
      </c>
    </row>
    <row r="78" spans="1:9" ht="20.25" customHeight="1" x14ac:dyDescent="0.15">
      <c r="A78" s="25" t="str">
        <f t="shared" si="2"/>
        <v>　　　　　未収入金</v>
      </c>
      <c r="B78" s="29">
        <f t="shared" si="3"/>
        <v>0</v>
      </c>
      <c r="C78" s="30" t="s">
        <v>30</v>
      </c>
      <c r="D78" s="28"/>
      <c r="E78" s="42" t="s">
        <v>159</v>
      </c>
      <c r="F78" s="41"/>
      <c r="G78" s="38" t="s">
        <v>34</v>
      </c>
      <c r="H78" s="39">
        <v>5</v>
      </c>
      <c r="I78" s="14" t="s">
        <v>160</v>
      </c>
    </row>
    <row r="79" spans="1:9" ht="20.25" customHeight="1" x14ac:dyDescent="0.15">
      <c r="A79" s="25" t="str">
        <f t="shared" si="2"/>
        <v>　　　　　関係会社未収入金</v>
      </c>
      <c r="B79" s="29">
        <f t="shared" si="3"/>
        <v>0</v>
      </c>
      <c r="C79" s="30" t="s">
        <v>30</v>
      </c>
      <c r="D79" s="28"/>
      <c r="E79" s="42" t="s">
        <v>161</v>
      </c>
      <c r="F79" s="41"/>
      <c r="G79" s="38" t="s">
        <v>34</v>
      </c>
      <c r="H79" s="39">
        <v>5</v>
      </c>
      <c r="I79" s="14" t="s">
        <v>162</v>
      </c>
    </row>
    <row r="80" spans="1:9" ht="20.25" customHeight="1" x14ac:dyDescent="0.15">
      <c r="A80" s="25" t="str">
        <f t="shared" si="2"/>
        <v>　　　　　未収消費税等</v>
      </c>
      <c r="B80" s="29">
        <f t="shared" si="3"/>
        <v>0</v>
      </c>
      <c r="C80" s="30" t="s">
        <v>30</v>
      </c>
      <c r="D80" s="28"/>
      <c r="E80" s="42" t="s">
        <v>163</v>
      </c>
      <c r="F80" s="41"/>
      <c r="G80" s="38" t="s">
        <v>34</v>
      </c>
      <c r="H80" s="39">
        <v>5</v>
      </c>
      <c r="I80" s="14" t="s">
        <v>164</v>
      </c>
    </row>
    <row r="81" spans="1:9" ht="20.25" customHeight="1" x14ac:dyDescent="0.15">
      <c r="A81" s="25" t="str">
        <f t="shared" si="2"/>
        <v>　　　　　未収還付法人税等</v>
      </c>
      <c r="B81" s="29">
        <f t="shared" si="3"/>
        <v>0</v>
      </c>
      <c r="C81" s="30" t="s">
        <v>30</v>
      </c>
      <c r="D81" s="28"/>
      <c r="E81" s="42" t="s">
        <v>165</v>
      </c>
      <c r="F81" s="41"/>
      <c r="G81" s="38" t="s">
        <v>34</v>
      </c>
      <c r="H81" s="39">
        <v>5</v>
      </c>
      <c r="I81" s="14" t="s">
        <v>166</v>
      </c>
    </row>
    <row r="82" spans="1:9" ht="20.25" customHeight="1" x14ac:dyDescent="0.15">
      <c r="A82" s="25" t="str">
        <f t="shared" si="2"/>
        <v>　　　　　営業外受取手形</v>
      </c>
      <c r="B82" s="29">
        <f t="shared" si="3"/>
        <v>0</v>
      </c>
      <c r="C82" s="30" t="s">
        <v>30</v>
      </c>
      <c r="D82" s="28"/>
      <c r="E82" s="42" t="s">
        <v>167</v>
      </c>
      <c r="F82" s="41"/>
      <c r="G82" s="38" t="s">
        <v>34</v>
      </c>
      <c r="H82" s="39">
        <v>5</v>
      </c>
      <c r="I82" s="14" t="s">
        <v>168</v>
      </c>
    </row>
    <row r="83" spans="1:9" ht="20.25" customHeight="1" x14ac:dyDescent="0.15">
      <c r="A83" s="25" t="str">
        <f t="shared" si="2"/>
        <v>　　　　　営業外電子記録債権</v>
      </c>
      <c r="B83" s="29">
        <f t="shared" si="3"/>
        <v>0</v>
      </c>
      <c r="C83" s="30" t="s">
        <v>30</v>
      </c>
      <c r="D83" s="28"/>
      <c r="E83" s="42" t="s">
        <v>169</v>
      </c>
      <c r="F83" s="41"/>
      <c r="G83" s="38" t="s">
        <v>34</v>
      </c>
      <c r="H83" s="39">
        <v>5</v>
      </c>
      <c r="I83" s="14" t="s">
        <v>170</v>
      </c>
    </row>
    <row r="84" spans="1:9" ht="20.25" customHeight="1" x14ac:dyDescent="0.15">
      <c r="A84" s="25" t="str">
        <f t="shared" si="2"/>
        <v>　　　　　1年内回収予定の長期貸付金</v>
      </c>
      <c r="B84" s="29">
        <f t="shared" si="3"/>
        <v>0</v>
      </c>
      <c r="C84" s="30" t="s">
        <v>30</v>
      </c>
      <c r="D84" s="28"/>
      <c r="E84" s="42" t="s">
        <v>171</v>
      </c>
      <c r="F84" s="41"/>
      <c r="G84" s="38" t="s">
        <v>34</v>
      </c>
      <c r="H84" s="39">
        <v>5</v>
      </c>
      <c r="I84" s="14" t="s">
        <v>172</v>
      </c>
    </row>
    <row r="85" spans="1:9" ht="20.25" customHeight="1" x14ac:dyDescent="0.15">
      <c r="A85" s="25" t="str">
        <f t="shared" si="2"/>
        <v>　　　　　1年内回収予定の関係会社長期貸付金</v>
      </c>
      <c r="B85" s="29">
        <f t="shared" si="3"/>
        <v>0</v>
      </c>
      <c r="C85" s="30" t="s">
        <v>30</v>
      </c>
      <c r="D85" s="28"/>
      <c r="E85" s="42" t="s">
        <v>173</v>
      </c>
      <c r="F85" s="41"/>
      <c r="G85" s="38" t="s">
        <v>34</v>
      </c>
      <c r="H85" s="39">
        <v>5</v>
      </c>
      <c r="I85" s="14" t="s">
        <v>174</v>
      </c>
    </row>
    <row r="86" spans="1:9" ht="20.25" customHeight="1" x14ac:dyDescent="0.15">
      <c r="A86" s="25" t="str">
        <f t="shared" si="2"/>
        <v>　　　　　1年内回収予定の差入保証金</v>
      </c>
      <c r="B86" s="29">
        <f t="shared" si="3"/>
        <v>0</v>
      </c>
      <c r="C86" s="30" t="s">
        <v>30</v>
      </c>
      <c r="D86" s="28"/>
      <c r="E86" s="42" t="s">
        <v>175</v>
      </c>
      <c r="F86" s="41"/>
      <c r="G86" s="38" t="s">
        <v>34</v>
      </c>
      <c r="H86" s="39">
        <v>5</v>
      </c>
      <c r="I86" s="14" t="s">
        <v>176</v>
      </c>
    </row>
    <row r="87" spans="1:9" ht="20.25" customHeight="1" x14ac:dyDescent="0.15">
      <c r="A87" s="25" t="str">
        <f t="shared" si="2"/>
        <v>　　　　　その他の未収入金</v>
      </c>
      <c r="B87" s="29">
        <f t="shared" si="3"/>
        <v>0</v>
      </c>
      <c r="C87" s="30" t="s">
        <v>30</v>
      </c>
      <c r="D87" s="28"/>
      <c r="E87" s="42" t="s">
        <v>177</v>
      </c>
      <c r="F87" s="41"/>
      <c r="G87" s="38" t="s">
        <v>34</v>
      </c>
      <c r="H87" s="39">
        <v>5</v>
      </c>
      <c r="I87" s="14" t="s">
        <v>178</v>
      </c>
    </row>
    <row r="88" spans="1:9" ht="20.25" customHeight="1" x14ac:dyDescent="0.15">
      <c r="A88" s="25" t="str">
        <f t="shared" si="2"/>
        <v>　　　　　関係会社預け金</v>
      </c>
      <c r="B88" s="29">
        <f t="shared" si="3"/>
        <v>0</v>
      </c>
      <c r="C88" s="30" t="s">
        <v>30</v>
      </c>
      <c r="D88" s="28"/>
      <c r="E88" s="42" t="s">
        <v>179</v>
      </c>
      <c r="F88" s="41"/>
      <c r="G88" s="38" t="s">
        <v>34</v>
      </c>
      <c r="H88" s="39">
        <v>5</v>
      </c>
      <c r="I88" s="14" t="s">
        <v>180</v>
      </c>
    </row>
    <row r="89" spans="1:9" ht="20.25" customHeight="1" x14ac:dyDescent="0.15">
      <c r="A89" s="25" t="str">
        <f t="shared" si="2"/>
        <v>　　　　　関係会社短期債権</v>
      </c>
      <c r="B89" s="29">
        <f t="shared" si="3"/>
        <v>0</v>
      </c>
      <c r="C89" s="30" t="s">
        <v>30</v>
      </c>
      <c r="D89" s="28"/>
      <c r="E89" s="42" t="s">
        <v>181</v>
      </c>
      <c r="F89" s="41"/>
      <c r="G89" s="38" t="s">
        <v>34</v>
      </c>
      <c r="H89" s="39">
        <v>5</v>
      </c>
      <c r="I89" s="14" t="s">
        <v>182</v>
      </c>
    </row>
    <row r="90" spans="1:9" ht="20.25" customHeight="1" x14ac:dyDescent="0.15">
      <c r="A90" s="25" t="str">
        <f t="shared" si="2"/>
        <v>　　　　　金銭債権信託受益権</v>
      </c>
      <c r="B90" s="29">
        <f t="shared" si="3"/>
        <v>0</v>
      </c>
      <c r="C90" s="30" t="s">
        <v>30</v>
      </c>
      <c r="D90" s="28"/>
      <c r="E90" s="42" t="s">
        <v>183</v>
      </c>
      <c r="F90" s="41"/>
      <c r="G90" s="38" t="s">
        <v>34</v>
      </c>
      <c r="H90" s="39">
        <v>5</v>
      </c>
      <c r="I90" s="14" t="s">
        <v>184</v>
      </c>
    </row>
    <row r="91" spans="1:9" ht="20.25" customHeight="1" x14ac:dyDescent="0.15">
      <c r="A91" s="25" t="str">
        <f t="shared" si="2"/>
        <v>　　　　　差入保証金</v>
      </c>
      <c r="B91" s="29">
        <f t="shared" si="3"/>
        <v>0</v>
      </c>
      <c r="C91" s="30" t="s">
        <v>30</v>
      </c>
      <c r="D91" s="28"/>
      <c r="E91" s="42" t="s">
        <v>185</v>
      </c>
      <c r="F91" s="41"/>
      <c r="G91" s="38" t="s">
        <v>34</v>
      </c>
      <c r="H91" s="39">
        <v>5</v>
      </c>
      <c r="I91" s="14" t="s">
        <v>186</v>
      </c>
    </row>
    <row r="92" spans="1:9" ht="20.25" customHeight="1" x14ac:dyDescent="0.15">
      <c r="A92" s="25" t="str">
        <f t="shared" si="2"/>
        <v>　　　　　従業員に対する短期債権</v>
      </c>
      <c r="B92" s="29">
        <f t="shared" si="3"/>
        <v>0</v>
      </c>
      <c r="C92" s="30" t="s">
        <v>30</v>
      </c>
      <c r="D92" s="28"/>
      <c r="E92" s="42" t="s">
        <v>187</v>
      </c>
      <c r="F92" s="41"/>
      <c r="G92" s="38" t="s">
        <v>34</v>
      </c>
      <c r="H92" s="39">
        <v>5</v>
      </c>
      <c r="I92" s="14" t="s">
        <v>188</v>
      </c>
    </row>
    <row r="93" spans="1:9" ht="20.25" customHeight="1" x14ac:dyDescent="0.15">
      <c r="A93" s="25" t="str">
        <f t="shared" si="2"/>
        <v>　　　　　従業員に対する短期貸付金</v>
      </c>
      <c r="B93" s="29">
        <f t="shared" si="3"/>
        <v>0</v>
      </c>
      <c r="C93" s="30" t="s">
        <v>30</v>
      </c>
      <c r="D93" s="28"/>
      <c r="E93" s="42" t="s">
        <v>189</v>
      </c>
      <c r="F93" s="41"/>
      <c r="G93" s="38" t="s">
        <v>34</v>
      </c>
      <c r="H93" s="39">
        <v>5</v>
      </c>
      <c r="I93" s="14" t="s">
        <v>190</v>
      </c>
    </row>
    <row r="94" spans="1:9" ht="20.25" customHeight="1" x14ac:dyDescent="0.15">
      <c r="A94" s="25" t="str">
        <f t="shared" si="2"/>
        <v>　　　　　信託受益権</v>
      </c>
      <c r="B94" s="29">
        <f t="shared" si="3"/>
        <v>0</v>
      </c>
      <c r="C94" s="30" t="s">
        <v>30</v>
      </c>
      <c r="D94" s="28"/>
      <c r="E94" s="42" t="s">
        <v>191</v>
      </c>
      <c r="F94" s="41"/>
      <c r="G94" s="38" t="s">
        <v>34</v>
      </c>
      <c r="H94" s="39">
        <v>5</v>
      </c>
      <c r="I94" s="14" t="s">
        <v>192</v>
      </c>
    </row>
    <row r="95" spans="1:9" ht="20.25" customHeight="1" x14ac:dyDescent="0.15">
      <c r="A95" s="25" t="str">
        <f t="shared" si="2"/>
        <v>　　　　　立替金</v>
      </c>
      <c r="B95" s="29">
        <f t="shared" si="3"/>
        <v>0</v>
      </c>
      <c r="C95" s="30" t="s">
        <v>30</v>
      </c>
      <c r="D95" s="28"/>
      <c r="E95" s="42" t="s">
        <v>193</v>
      </c>
      <c r="F95" s="41"/>
      <c r="G95" s="38" t="s">
        <v>34</v>
      </c>
      <c r="H95" s="39">
        <v>5</v>
      </c>
      <c r="I95" s="14" t="s">
        <v>194</v>
      </c>
    </row>
    <row r="96" spans="1:9" ht="20.25" customHeight="1" x14ac:dyDescent="0.15">
      <c r="A96" s="25" t="str">
        <f t="shared" si="2"/>
        <v>　　　　　仮払金</v>
      </c>
      <c r="B96" s="29">
        <f t="shared" si="3"/>
        <v>0</v>
      </c>
      <c r="C96" s="30" t="s">
        <v>30</v>
      </c>
      <c r="D96" s="28"/>
      <c r="E96" s="42" t="s">
        <v>195</v>
      </c>
      <c r="F96" s="41"/>
      <c r="G96" s="38" t="s">
        <v>34</v>
      </c>
      <c r="H96" s="39">
        <v>5</v>
      </c>
      <c r="I96" s="14" t="s">
        <v>196</v>
      </c>
    </row>
    <row r="97" spans="1:9" ht="20.25" customHeight="1" x14ac:dyDescent="0.15">
      <c r="A97" s="25" t="str">
        <f t="shared" si="2"/>
        <v>　　　　　預け金</v>
      </c>
      <c r="B97" s="29">
        <f t="shared" si="3"/>
        <v>0</v>
      </c>
      <c r="C97" s="30" t="s">
        <v>30</v>
      </c>
      <c r="D97" s="28"/>
      <c r="E97" s="42" t="s">
        <v>197</v>
      </c>
      <c r="F97" s="41"/>
      <c r="G97" s="38" t="s">
        <v>34</v>
      </c>
      <c r="H97" s="39">
        <v>5</v>
      </c>
      <c r="I97" s="14" t="s">
        <v>198</v>
      </c>
    </row>
    <row r="98" spans="1:9" ht="20.25" customHeight="1" x14ac:dyDescent="0.15">
      <c r="A98" s="25" t="str">
        <f t="shared" si="2"/>
        <v>　　　　リース債権</v>
      </c>
      <c r="B98" s="29">
        <f t="shared" si="3"/>
        <v>0</v>
      </c>
      <c r="C98" s="30" t="s">
        <v>30</v>
      </c>
      <c r="D98" s="28"/>
      <c r="E98" s="42" t="s">
        <v>199</v>
      </c>
      <c r="F98" s="41"/>
      <c r="G98" s="38" t="s">
        <v>34</v>
      </c>
      <c r="H98" s="39">
        <v>4</v>
      </c>
      <c r="I98" s="14" t="s">
        <v>200</v>
      </c>
    </row>
    <row r="99" spans="1:9" ht="20.25" customHeight="1" x14ac:dyDescent="0.15">
      <c r="A99" s="25" t="str">
        <f t="shared" si="2"/>
        <v>　　　　　貸倒引当金</v>
      </c>
      <c r="B99" s="29">
        <f t="shared" si="3"/>
        <v>0</v>
      </c>
      <c r="C99" s="30" t="s">
        <v>30</v>
      </c>
      <c r="D99" s="28"/>
      <c r="E99" s="42" t="s">
        <v>38</v>
      </c>
      <c r="F99" s="41"/>
      <c r="G99" s="38" t="s">
        <v>34</v>
      </c>
      <c r="H99" s="39">
        <v>5</v>
      </c>
      <c r="I99" s="14" t="s">
        <v>201</v>
      </c>
    </row>
    <row r="100" spans="1:9" ht="20.25" customHeight="1" x14ac:dyDescent="0.15">
      <c r="A100" s="25" t="str">
        <f t="shared" si="2"/>
        <v>　　　　　リース債権（純額）</v>
      </c>
      <c r="B100" s="29">
        <f t="shared" si="3"/>
        <v>0</v>
      </c>
      <c r="C100" s="30" t="s">
        <v>30</v>
      </c>
      <c r="D100" s="28"/>
      <c r="E100" s="42" t="s">
        <v>202</v>
      </c>
      <c r="F100" s="41"/>
      <c r="G100" s="38" t="s">
        <v>34</v>
      </c>
      <c r="H100" s="39">
        <v>5</v>
      </c>
      <c r="I100" s="14" t="s">
        <v>203</v>
      </c>
    </row>
    <row r="101" spans="1:9" ht="20.25" customHeight="1" x14ac:dyDescent="0.15">
      <c r="A101" s="25" t="str">
        <f t="shared" si="2"/>
        <v>　　　　リース投資資産</v>
      </c>
      <c r="B101" s="29">
        <f t="shared" si="3"/>
        <v>0</v>
      </c>
      <c r="C101" s="30" t="s">
        <v>30</v>
      </c>
      <c r="D101" s="28"/>
      <c r="E101" s="42" t="s">
        <v>204</v>
      </c>
      <c r="F101" s="41"/>
      <c r="G101" s="38" t="s">
        <v>34</v>
      </c>
      <c r="H101" s="39">
        <v>4</v>
      </c>
      <c r="I101" s="14" t="s">
        <v>205</v>
      </c>
    </row>
    <row r="102" spans="1:9" ht="20.25" customHeight="1" x14ac:dyDescent="0.15">
      <c r="A102" s="25" t="str">
        <f t="shared" si="2"/>
        <v>　　　　　貸倒引当金</v>
      </c>
      <c r="B102" s="29">
        <f t="shared" si="3"/>
        <v>0</v>
      </c>
      <c r="C102" s="30" t="s">
        <v>30</v>
      </c>
      <c r="D102" s="28"/>
      <c r="E102" s="42" t="s">
        <v>38</v>
      </c>
      <c r="F102" s="41"/>
      <c r="G102" s="38" t="s">
        <v>34</v>
      </c>
      <c r="H102" s="39">
        <v>5</v>
      </c>
      <c r="I102" s="14" t="s">
        <v>206</v>
      </c>
    </row>
    <row r="103" spans="1:9" ht="20.25" customHeight="1" x14ac:dyDescent="0.15">
      <c r="A103" s="25" t="str">
        <f t="shared" si="2"/>
        <v>　　　　　リース投資資産（純額）</v>
      </c>
      <c r="B103" s="29">
        <f t="shared" si="3"/>
        <v>0</v>
      </c>
      <c r="C103" s="30" t="s">
        <v>30</v>
      </c>
      <c r="D103" s="28"/>
      <c r="E103" s="42" t="s">
        <v>207</v>
      </c>
      <c r="F103" s="41"/>
      <c r="G103" s="38" t="s">
        <v>34</v>
      </c>
      <c r="H103" s="39">
        <v>5</v>
      </c>
      <c r="I103" s="14" t="s">
        <v>208</v>
      </c>
    </row>
    <row r="104" spans="1:9" ht="20.25" customHeight="1" x14ac:dyDescent="0.15">
      <c r="A104" s="25" t="str">
        <f t="shared" si="2"/>
        <v>　　　　リース債権及びリース投資資産</v>
      </c>
      <c r="B104" s="29">
        <f t="shared" si="3"/>
        <v>0</v>
      </c>
      <c r="C104" s="30" t="s">
        <v>30</v>
      </c>
      <c r="D104" s="28"/>
      <c r="E104" s="42" t="s">
        <v>209</v>
      </c>
      <c r="F104" s="41"/>
      <c r="G104" s="38" t="s">
        <v>34</v>
      </c>
      <c r="H104" s="39">
        <v>4</v>
      </c>
      <c r="I104" s="14" t="s">
        <v>210</v>
      </c>
    </row>
    <row r="105" spans="1:9" ht="20.25" customHeight="1" x14ac:dyDescent="0.15">
      <c r="A105" s="25" t="str">
        <f t="shared" si="2"/>
        <v>　　　　　貸倒引当金</v>
      </c>
      <c r="B105" s="29">
        <f t="shared" si="3"/>
        <v>0</v>
      </c>
      <c r="C105" s="30" t="s">
        <v>30</v>
      </c>
      <c r="D105" s="28"/>
      <c r="E105" s="42" t="s">
        <v>38</v>
      </c>
      <c r="F105" s="41"/>
      <c r="G105" s="38" t="s">
        <v>34</v>
      </c>
      <c r="H105" s="39">
        <v>5</v>
      </c>
      <c r="I105" s="14" t="s">
        <v>211</v>
      </c>
    </row>
    <row r="106" spans="1:9" ht="20.25" customHeight="1" x14ac:dyDescent="0.15">
      <c r="A106" s="25" t="str">
        <f t="shared" si="2"/>
        <v>　　　　　リース債権及びリース投資資産（純額）</v>
      </c>
      <c r="B106" s="29">
        <f t="shared" si="3"/>
        <v>0</v>
      </c>
      <c r="C106" s="30" t="s">
        <v>30</v>
      </c>
      <c r="D106" s="28"/>
      <c r="E106" s="42" t="s">
        <v>212</v>
      </c>
      <c r="F106" s="41"/>
      <c r="G106" s="38" t="s">
        <v>34</v>
      </c>
      <c r="H106" s="39">
        <v>5</v>
      </c>
      <c r="I106" s="14" t="s">
        <v>213</v>
      </c>
    </row>
    <row r="107" spans="1:9" ht="20.25" customHeight="1" x14ac:dyDescent="0.15">
      <c r="A107" s="25" t="str">
        <f t="shared" si="2"/>
        <v>　　　　デリバティブ債権</v>
      </c>
      <c r="B107" s="29">
        <f t="shared" si="3"/>
        <v>0</v>
      </c>
      <c r="C107" s="30" t="s">
        <v>30</v>
      </c>
      <c r="D107" s="28"/>
      <c r="E107" s="42" t="s">
        <v>214</v>
      </c>
      <c r="F107" s="41"/>
      <c r="G107" s="38" t="s">
        <v>34</v>
      </c>
      <c r="H107" s="39">
        <v>4</v>
      </c>
      <c r="I107" s="14" t="s">
        <v>215</v>
      </c>
    </row>
    <row r="108" spans="1:9" ht="20.25" customHeight="1" x14ac:dyDescent="0.15">
      <c r="A108" s="25" t="str">
        <f t="shared" si="2"/>
        <v>　　　　　為替予約</v>
      </c>
      <c r="B108" s="29">
        <f t="shared" si="3"/>
        <v>0</v>
      </c>
      <c r="C108" s="30" t="s">
        <v>30</v>
      </c>
      <c r="D108" s="28"/>
      <c r="E108" s="42" t="s">
        <v>216</v>
      </c>
      <c r="F108" s="41"/>
      <c r="G108" s="38" t="s">
        <v>34</v>
      </c>
      <c r="H108" s="39">
        <v>5</v>
      </c>
      <c r="I108" s="14" t="s">
        <v>217</v>
      </c>
    </row>
    <row r="109" spans="1:9" ht="20.25" customHeight="1" x14ac:dyDescent="0.15">
      <c r="A109" s="25" t="str">
        <f t="shared" si="2"/>
        <v>　　　　　金利スワップ資産</v>
      </c>
      <c r="B109" s="29">
        <f t="shared" si="3"/>
        <v>0</v>
      </c>
      <c r="C109" s="30" t="s">
        <v>30</v>
      </c>
      <c r="D109" s="28"/>
      <c r="E109" s="42" t="s">
        <v>218</v>
      </c>
      <c r="F109" s="41"/>
      <c r="G109" s="38" t="s">
        <v>34</v>
      </c>
      <c r="H109" s="39">
        <v>5</v>
      </c>
      <c r="I109" s="14" t="s">
        <v>219</v>
      </c>
    </row>
    <row r="110" spans="1:9" ht="20.25" customHeight="1" x14ac:dyDescent="0.15">
      <c r="A110" s="25" t="str">
        <f t="shared" si="2"/>
        <v>　　　　　金利スワップ</v>
      </c>
      <c r="B110" s="29">
        <f t="shared" si="3"/>
        <v>0</v>
      </c>
      <c r="C110" s="30" t="s">
        <v>30</v>
      </c>
      <c r="D110" s="28"/>
      <c r="E110" s="42" t="s">
        <v>220</v>
      </c>
      <c r="F110" s="41"/>
      <c r="G110" s="38" t="s">
        <v>34</v>
      </c>
      <c r="H110" s="39">
        <v>5</v>
      </c>
      <c r="I110" s="14" t="s">
        <v>221</v>
      </c>
    </row>
    <row r="111" spans="1:9" ht="20.25" customHeight="1" x14ac:dyDescent="0.15">
      <c r="A111" s="25" t="str">
        <f t="shared" si="2"/>
        <v>　　　　　買建通貨オプション</v>
      </c>
      <c r="B111" s="29">
        <f t="shared" si="3"/>
        <v>0</v>
      </c>
      <c r="C111" s="30" t="s">
        <v>30</v>
      </c>
      <c r="D111" s="28"/>
      <c r="E111" s="42" t="s">
        <v>222</v>
      </c>
      <c r="F111" s="41"/>
      <c r="G111" s="38" t="s">
        <v>34</v>
      </c>
      <c r="H111" s="39">
        <v>5</v>
      </c>
      <c r="I111" s="14" t="s">
        <v>223</v>
      </c>
    </row>
    <row r="112" spans="1:9" ht="20.25" customHeight="1" x14ac:dyDescent="0.15">
      <c r="A112" s="25" t="str">
        <f t="shared" si="2"/>
        <v>　　　　　通貨オプション</v>
      </c>
      <c r="B112" s="29">
        <f t="shared" si="3"/>
        <v>0</v>
      </c>
      <c r="C112" s="30" t="s">
        <v>30</v>
      </c>
      <c r="D112" s="28"/>
      <c r="E112" s="42" t="s">
        <v>224</v>
      </c>
      <c r="F112" s="41"/>
      <c r="G112" s="38" t="s">
        <v>34</v>
      </c>
      <c r="H112" s="39">
        <v>5</v>
      </c>
      <c r="I112" s="14" t="s">
        <v>225</v>
      </c>
    </row>
    <row r="113" spans="1:9" ht="20.25" customHeight="1" x14ac:dyDescent="0.15">
      <c r="A113" s="25" t="str">
        <f t="shared" si="2"/>
        <v>　　　　　オプション資産</v>
      </c>
      <c r="B113" s="29">
        <f t="shared" si="3"/>
        <v>0</v>
      </c>
      <c r="C113" s="30" t="s">
        <v>30</v>
      </c>
      <c r="D113" s="28"/>
      <c r="E113" s="42" t="s">
        <v>226</v>
      </c>
      <c r="F113" s="41"/>
      <c r="G113" s="38" t="s">
        <v>34</v>
      </c>
      <c r="H113" s="39">
        <v>5</v>
      </c>
      <c r="I113" s="14" t="s">
        <v>227</v>
      </c>
    </row>
    <row r="114" spans="1:9" ht="20.25" customHeight="1" x14ac:dyDescent="0.15">
      <c r="A114" s="25" t="str">
        <f t="shared" si="2"/>
        <v>　　　　前払年金費用</v>
      </c>
      <c r="B114" s="29">
        <f t="shared" si="3"/>
        <v>0</v>
      </c>
      <c r="C114" s="30" t="s">
        <v>30</v>
      </c>
      <c r="D114" s="28"/>
      <c r="E114" s="42" t="s">
        <v>228</v>
      </c>
      <c r="F114" s="41"/>
      <c r="G114" s="38" t="s">
        <v>34</v>
      </c>
      <c r="H114" s="39">
        <v>4</v>
      </c>
      <c r="I114" s="14" t="s">
        <v>229</v>
      </c>
    </row>
    <row r="115" spans="1:9" ht="20.25" customHeight="1" x14ac:dyDescent="0.15">
      <c r="A115" s="25" t="str">
        <f t="shared" si="2"/>
        <v>　　　　流動資産に属する資産に係る引当金</v>
      </c>
      <c r="B115" s="29" t="str">
        <f t="shared" si="3"/>
        <v/>
      </c>
      <c r="C115" s="30" t="s">
        <v>30</v>
      </c>
      <c r="D115" s="28"/>
      <c r="E115" s="42" t="s">
        <v>230</v>
      </c>
      <c r="F115" s="41"/>
      <c r="G115" s="38" t="s">
        <v>28</v>
      </c>
      <c r="H115" s="39">
        <v>4</v>
      </c>
      <c r="I115" s="14" t="s">
        <v>231</v>
      </c>
    </row>
    <row r="116" spans="1:9" ht="20.25" customHeight="1" x14ac:dyDescent="0.15">
      <c r="A116" s="25" t="str">
        <f t="shared" si="2"/>
        <v>　　　　　貸倒引当金</v>
      </c>
      <c r="B116" s="29">
        <f t="shared" si="3"/>
        <v>0</v>
      </c>
      <c r="C116" s="30" t="s">
        <v>30</v>
      </c>
      <c r="D116" s="28"/>
      <c r="E116" s="42" t="s">
        <v>38</v>
      </c>
      <c r="F116" s="41"/>
      <c r="G116" s="38" t="s">
        <v>34</v>
      </c>
      <c r="H116" s="39">
        <v>5</v>
      </c>
      <c r="I116" s="14" t="s">
        <v>232</v>
      </c>
    </row>
    <row r="117" spans="1:9" ht="20.25" customHeight="1" x14ac:dyDescent="0.15">
      <c r="A117" s="25" t="str">
        <f t="shared" si="2"/>
        <v>　　　　信用保証割賦売掛金</v>
      </c>
      <c r="B117" s="29">
        <f t="shared" si="3"/>
        <v>0</v>
      </c>
      <c r="C117" s="30" t="s">
        <v>30</v>
      </c>
      <c r="D117" s="28"/>
      <c r="E117" s="42" t="s">
        <v>233</v>
      </c>
      <c r="F117" s="41"/>
      <c r="G117" s="38" t="s">
        <v>34</v>
      </c>
      <c r="H117" s="39">
        <v>4</v>
      </c>
      <c r="I117" s="14" t="s">
        <v>234</v>
      </c>
    </row>
    <row r="118" spans="1:9" ht="20.25" customHeight="1" x14ac:dyDescent="0.15">
      <c r="A118" s="25" t="str">
        <f t="shared" si="2"/>
        <v>　　　　寄託有価証券</v>
      </c>
      <c r="B118" s="29">
        <f t="shared" si="3"/>
        <v>0</v>
      </c>
      <c r="C118" s="30" t="s">
        <v>30</v>
      </c>
      <c r="D118" s="28"/>
      <c r="E118" s="42" t="s">
        <v>235</v>
      </c>
      <c r="F118" s="41"/>
      <c r="G118" s="38" t="s">
        <v>34</v>
      </c>
      <c r="H118" s="39">
        <v>4</v>
      </c>
      <c r="I118" s="14" t="s">
        <v>236</v>
      </c>
    </row>
    <row r="119" spans="1:9" ht="20.25" customHeight="1" x14ac:dyDescent="0.15">
      <c r="A119" s="25" t="str">
        <f t="shared" si="2"/>
        <v>　　　　商業手形</v>
      </c>
      <c r="B119" s="29">
        <f t="shared" si="3"/>
        <v>0</v>
      </c>
      <c r="C119" s="30" t="s">
        <v>30</v>
      </c>
      <c r="D119" s="28"/>
      <c r="E119" s="42" t="s">
        <v>237</v>
      </c>
      <c r="F119" s="41"/>
      <c r="G119" s="38" t="s">
        <v>34</v>
      </c>
      <c r="H119" s="39">
        <v>4</v>
      </c>
      <c r="I119" s="14" t="s">
        <v>238</v>
      </c>
    </row>
    <row r="120" spans="1:9" ht="20.25" customHeight="1" x14ac:dyDescent="0.15">
      <c r="A120" s="25" t="str">
        <f t="shared" si="2"/>
        <v>　　　　貸借取引貸付金</v>
      </c>
      <c r="B120" s="29">
        <f t="shared" si="3"/>
        <v>0</v>
      </c>
      <c r="C120" s="30" t="s">
        <v>30</v>
      </c>
      <c r="D120" s="28"/>
      <c r="E120" s="42" t="s">
        <v>239</v>
      </c>
      <c r="F120" s="41"/>
      <c r="G120" s="38" t="s">
        <v>34</v>
      </c>
      <c r="H120" s="39">
        <v>4</v>
      </c>
      <c r="I120" s="14" t="s">
        <v>240</v>
      </c>
    </row>
    <row r="121" spans="1:9" ht="20.25" customHeight="1" x14ac:dyDescent="0.15">
      <c r="A121" s="25" t="str">
        <f t="shared" si="2"/>
        <v>　　　　一般貸付金</v>
      </c>
      <c r="B121" s="29">
        <f t="shared" si="3"/>
        <v>0</v>
      </c>
      <c r="C121" s="30" t="s">
        <v>30</v>
      </c>
      <c r="D121" s="28"/>
      <c r="E121" s="42" t="s">
        <v>241</v>
      </c>
      <c r="F121" s="41"/>
      <c r="G121" s="38" t="s">
        <v>34</v>
      </c>
      <c r="H121" s="39">
        <v>4</v>
      </c>
      <c r="I121" s="14" t="s">
        <v>242</v>
      </c>
    </row>
    <row r="122" spans="1:9" ht="20.25" customHeight="1" x14ac:dyDescent="0.15">
      <c r="A122" s="25" t="str">
        <f t="shared" si="2"/>
        <v>　　　　公社債貸付金</v>
      </c>
      <c r="B122" s="29">
        <f t="shared" si="3"/>
        <v>0</v>
      </c>
      <c r="C122" s="30" t="s">
        <v>30</v>
      </c>
      <c r="D122" s="28"/>
      <c r="E122" s="42" t="s">
        <v>243</v>
      </c>
      <c r="F122" s="41"/>
      <c r="G122" s="38" t="s">
        <v>34</v>
      </c>
      <c r="H122" s="39">
        <v>4</v>
      </c>
      <c r="I122" s="14" t="s">
        <v>244</v>
      </c>
    </row>
    <row r="123" spans="1:9" ht="20.25" customHeight="1" x14ac:dyDescent="0.15">
      <c r="A123" s="25" t="str">
        <f t="shared" si="2"/>
        <v>　　　　貸付有価証券</v>
      </c>
      <c r="B123" s="29">
        <f t="shared" si="3"/>
        <v>0</v>
      </c>
      <c r="C123" s="30" t="s">
        <v>30</v>
      </c>
      <c r="D123" s="28"/>
      <c r="E123" s="42" t="s">
        <v>245</v>
      </c>
      <c r="F123" s="41"/>
      <c r="G123" s="38" t="s">
        <v>34</v>
      </c>
      <c r="H123" s="39">
        <v>4</v>
      </c>
      <c r="I123" s="14" t="s">
        <v>246</v>
      </c>
    </row>
    <row r="124" spans="1:9" ht="20.25" customHeight="1" x14ac:dyDescent="0.15">
      <c r="A124" s="25" t="str">
        <f t="shared" si="2"/>
        <v>　　　　借入有価証券代り金</v>
      </c>
      <c r="B124" s="29">
        <f t="shared" si="3"/>
        <v>0</v>
      </c>
      <c r="C124" s="30" t="s">
        <v>30</v>
      </c>
      <c r="D124" s="28"/>
      <c r="E124" s="42" t="s">
        <v>247</v>
      </c>
      <c r="F124" s="41"/>
      <c r="G124" s="38" t="s">
        <v>34</v>
      </c>
      <c r="H124" s="39">
        <v>4</v>
      </c>
      <c r="I124" s="14" t="s">
        <v>248</v>
      </c>
    </row>
    <row r="125" spans="1:9" ht="20.25" customHeight="1" x14ac:dyDescent="0.15">
      <c r="A125" s="25" t="str">
        <f t="shared" si="2"/>
        <v>　　　　買取債権</v>
      </c>
      <c r="B125" s="29">
        <f t="shared" si="3"/>
        <v>0</v>
      </c>
      <c r="C125" s="30" t="s">
        <v>30</v>
      </c>
      <c r="D125" s="28"/>
      <c r="E125" s="42" t="s">
        <v>249</v>
      </c>
      <c r="F125" s="41"/>
      <c r="G125" s="38" t="s">
        <v>34</v>
      </c>
      <c r="H125" s="39">
        <v>4</v>
      </c>
      <c r="I125" s="14" t="s">
        <v>250</v>
      </c>
    </row>
    <row r="126" spans="1:9" ht="20.25" customHeight="1" x14ac:dyDescent="0.15">
      <c r="A126" s="25" t="str">
        <f t="shared" si="2"/>
        <v>　　　　その他</v>
      </c>
      <c r="B126" s="29">
        <f t="shared" si="3"/>
        <v>0</v>
      </c>
      <c r="C126" s="30" t="s">
        <v>30</v>
      </c>
      <c r="D126" s="28"/>
      <c r="E126" s="42" t="s">
        <v>251</v>
      </c>
      <c r="F126" s="41"/>
      <c r="G126" s="38" t="s">
        <v>34</v>
      </c>
      <c r="H126" s="39">
        <v>4</v>
      </c>
      <c r="I126" s="14" t="s">
        <v>252</v>
      </c>
    </row>
    <row r="127" spans="1:9" ht="20.25" customHeight="1" x14ac:dyDescent="0.15">
      <c r="A127" s="25" t="str">
        <f t="shared" si="2"/>
        <v>　　　　流動資産</v>
      </c>
      <c r="B127" s="29">
        <f t="shared" si="3"/>
        <v>0</v>
      </c>
      <c r="C127" s="30" t="s">
        <v>30</v>
      </c>
      <c r="D127" s="28"/>
      <c r="E127" s="42" t="s">
        <v>31</v>
      </c>
      <c r="F127" s="41"/>
      <c r="G127" s="38" t="s">
        <v>34</v>
      </c>
      <c r="H127" s="39">
        <v>4</v>
      </c>
      <c r="I127" s="14" t="s">
        <v>253</v>
      </c>
    </row>
    <row r="128" spans="1:9" ht="20.25" customHeight="1" x14ac:dyDescent="0.15">
      <c r="A128" s="25" t="str">
        <f t="shared" si="2"/>
        <v>　　　固定資産</v>
      </c>
      <c r="B128" s="29" t="str">
        <f t="shared" si="3"/>
        <v/>
      </c>
      <c r="C128" s="30" t="s">
        <v>254</v>
      </c>
      <c r="D128" s="28"/>
      <c r="E128" s="42" t="s">
        <v>255</v>
      </c>
      <c r="F128" s="41"/>
      <c r="G128" s="38" t="s">
        <v>28</v>
      </c>
      <c r="H128" s="39">
        <v>3</v>
      </c>
      <c r="I128" s="14" t="s">
        <v>256</v>
      </c>
    </row>
    <row r="129" spans="1:9" ht="20.25" customHeight="1" x14ac:dyDescent="0.15">
      <c r="A129" s="25" t="str">
        <f t="shared" si="2"/>
        <v>　　　　有形固定資産</v>
      </c>
      <c r="B129" s="29" t="str">
        <f t="shared" si="3"/>
        <v/>
      </c>
      <c r="C129" s="30" t="s">
        <v>257</v>
      </c>
      <c r="D129" s="28"/>
      <c r="E129" s="42" t="s">
        <v>257</v>
      </c>
      <c r="F129" s="41"/>
      <c r="G129" s="38" t="s">
        <v>28</v>
      </c>
      <c r="H129" s="39">
        <v>4</v>
      </c>
      <c r="I129" s="14" t="s">
        <v>258</v>
      </c>
    </row>
    <row r="130" spans="1:9" ht="20.25" customHeight="1" x14ac:dyDescent="0.15">
      <c r="A130" s="25" t="str">
        <f t="shared" si="2"/>
        <v>　　　　　建物及び暖房、照明、通風等の附属設備</v>
      </c>
      <c r="B130" s="29" t="str">
        <f t="shared" si="3"/>
        <v/>
      </c>
      <c r="C130" s="30" t="s">
        <v>257</v>
      </c>
      <c r="D130" s="28"/>
      <c r="E130" s="42" t="s">
        <v>259</v>
      </c>
      <c r="F130" s="41"/>
      <c r="G130" s="38" t="s">
        <v>28</v>
      </c>
      <c r="H130" s="39">
        <v>5</v>
      </c>
      <c r="I130" s="14" t="s">
        <v>260</v>
      </c>
    </row>
    <row r="131" spans="1:9" ht="20.25" customHeight="1" x14ac:dyDescent="0.15">
      <c r="A131" s="25" t="str">
        <f t="shared" si="2"/>
        <v>　　　　　　建物</v>
      </c>
      <c r="B131" s="29">
        <f t="shared" si="3"/>
        <v>0</v>
      </c>
      <c r="C131" s="30" t="s">
        <v>257</v>
      </c>
      <c r="D131" s="28"/>
      <c r="E131" s="42" t="s">
        <v>261</v>
      </c>
      <c r="F131" s="41"/>
      <c r="G131" s="38" t="s">
        <v>34</v>
      </c>
      <c r="H131" s="39">
        <v>6</v>
      </c>
      <c r="I131" s="14" t="s">
        <v>262</v>
      </c>
    </row>
    <row r="132" spans="1:9" ht="20.25" customHeight="1" x14ac:dyDescent="0.15">
      <c r="A132" s="25" t="str">
        <f t="shared" si="2"/>
        <v>　　　　　　　減価償却累計額</v>
      </c>
      <c r="B132" s="29">
        <f t="shared" si="3"/>
        <v>0</v>
      </c>
      <c r="C132" s="30" t="s">
        <v>257</v>
      </c>
      <c r="D132" s="28"/>
      <c r="E132" s="42" t="s">
        <v>263</v>
      </c>
      <c r="F132" s="41"/>
      <c r="G132" s="38" t="s">
        <v>34</v>
      </c>
      <c r="H132" s="39">
        <v>7</v>
      </c>
      <c r="I132" s="14" t="s">
        <v>264</v>
      </c>
    </row>
    <row r="133" spans="1:9" ht="20.25" customHeight="1" x14ac:dyDescent="0.15">
      <c r="A133" s="25" t="str">
        <f t="shared" si="2"/>
        <v>　　　　　　　減損損失累計額</v>
      </c>
      <c r="B133" s="29">
        <f t="shared" si="3"/>
        <v>0</v>
      </c>
      <c r="C133" s="30" t="s">
        <v>257</v>
      </c>
      <c r="D133" s="28"/>
      <c r="E133" s="43" t="s">
        <v>265</v>
      </c>
      <c r="F133" s="41"/>
      <c r="G133" s="38" t="s">
        <v>34</v>
      </c>
      <c r="H133" s="39">
        <v>7</v>
      </c>
      <c r="I133" s="15" t="s">
        <v>266</v>
      </c>
    </row>
    <row r="134" spans="1:9" ht="20.25" customHeight="1" x14ac:dyDescent="0.15">
      <c r="A134" s="25" t="str">
        <f t="shared" si="2"/>
        <v>　　　　　　　減価償却累計額及び減損損失累計額</v>
      </c>
      <c r="B134" s="29">
        <f t="shared" si="3"/>
        <v>0</v>
      </c>
      <c r="C134" s="30" t="s">
        <v>257</v>
      </c>
      <c r="D134" s="28"/>
      <c r="E134" s="42" t="s">
        <v>267</v>
      </c>
      <c r="F134" s="41"/>
      <c r="G134" s="38" t="s">
        <v>34</v>
      </c>
      <c r="H134" s="39">
        <v>7</v>
      </c>
      <c r="I134" s="14" t="s">
        <v>268</v>
      </c>
    </row>
    <row r="135" spans="1:9" ht="20.25" customHeight="1" x14ac:dyDescent="0.15">
      <c r="A135" s="25" t="str">
        <f t="shared" si="2"/>
        <v>　　　　　　　建物（純額）</v>
      </c>
      <c r="B135" s="29">
        <f t="shared" si="3"/>
        <v>0</v>
      </c>
      <c r="C135" s="30" t="s">
        <v>257</v>
      </c>
      <c r="D135" s="28"/>
      <c r="E135" s="42" t="s">
        <v>269</v>
      </c>
      <c r="F135" s="41"/>
      <c r="G135" s="38" t="s">
        <v>34</v>
      </c>
      <c r="H135" s="39">
        <v>7</v>
      </c>
      <c r="I135" s="14" t="s">
        <v>270</v>
      </c>
    </row>
    <row r="136" spans="1:9" ht="20.25" customHeight="1" x14ac:dyDescent="0.15">
      <c r="A136" s="25" t="str">
        <f t="shared" si="2"/>
        <v>　　　　　　建物附属設備</v>
      </c>
      <c r="B136" s="29">
        <f t="shared" si="3"/>
        <v>0</v>
      </c>
      <c r="C136" s="30" t="s">
        <v>257</v>
      </c>
      <c r="D136" s="28"/>
      <c r="E136" s="42" t="s">
        <v>271</v>
      </c>
      <c r="F136" s="41"/>
      <c r="G136" s="38" t="s">
        <v>34</v>
      </c>
      <c r="H136" s="39">
        <v>6</v>
      </c>
      <c r="I136" s="14" t="s">
        <v>272</v>
      </c>
    </row>
    <row r="137" spans="1:9" ht="20.25" customHeight="1" x14ac:dyDescent="0.15">
      <c r="A137" s="25" t="str">
        <f t="shared" si="2"/>
        <v>　　　　　　　減価償却累計額</v>
      </c>
      <c r="B137" s="29">
        <f t="shared" si="3"/>
        <v>0</v>
      </c>
      <c r="C137" s="30" t="s">
        <v>257</v>
      </c>
      <c r="D137" s="28"/>
      <c r="E137" s="42" t="s">
        <v>263</v>
      </c>
      <c r="F137" s="41"/>
      <c r="G137" s="38" t="s">
        <v>34</v>
      </c>
      <c r="H137" s="39">
        <v>7</v>
      </c>
      <c r="I137" s="14" t="s">
        <v>273</v>
      </c>
    </row>
    <row r="138" spans="1:9" ht="20.25" customHeight="1" x14ac:dyDescent="0.15">
      <c r="A138" s="25" t="str">
        <f t="shared" si="2"/>
        <v>　　　　　　　減損損失累計額</v>
      </c>
      <c r="B138" s="29">
        <f t="shared" si="3"/>
        <v>0</v>
      </c>
      <c r="C138" s="30" t="s">
        <v>257</v>
      </c>
      <c r="D138" s="28"/>
      <c r="E138" s="42" t="s">
        <v>265</v>
      </c>
      <c r="F138" s="41"/>
      <c r="G138" s="38" t="s">
        <v>34</v>
      </c>
      <c r="H138" s="39">
        <v>7</v>
      </c>
      <c r="I138" s="14" t="s">
        <v>274</v>
      </c>
    </row>
    <row r="139" spans="1:9" ht="20.25" customHeight="1" x14ac:dyDescent="0.15">
      <c r="A139" s="25" t="str">
        <f t="shared" ref="A139:A202" si="4">IF(H139=0,E139,IF(H139=1,"　"&amp;E139,IF(H139=2,"　　"&amp;E139,IF(H139=3,"　　　"&amp;E139,IF(H139=4,"　　　　"&amp;E139,IF(H139=5,"　　　　　"&amp;E139,"")))))&amp;IF(H139=6,"　　　　　　"&amp;E139,IF(H139=7,"　　　　　　　"&amp;E139,IF(H139=8,"　　　　　　　　"&amp;E139,IF(H139=9,"　　　　　　　　　"&amp;E139,IF(H139=10,"　　　　　　　　　　"&amp;E139,IF(H139&gt;=11,""&amp;E139,"")))))))</f>
        <v>　　　　　　　減価償却累計額及び減損損失累計額</v>
      </c>
      <c r="B139" s="29">
        <f t="shared" ref="B139:B202" si="5">IF(G139="T","",F139)</f>
        <v>0</v>
      </c>
      <c r="C139" s="30" t="s">
        <v>257</v>
      </c>
      <c r="D139" s="28"/>
      <c r="E139" s="42" t="s">
        <v>267</v>
      </c>
      <c r="F139" s="41"/>
      <c r="G139" s="38" t="s">
        <v>34</v>
      </c>
      <c r="H139" s="39">
        <v>7</v>
      </c>
      <c r="I139" s="14" t="s">
        <v>275</v>
      </c>
    </row>
    <row r="140" spans="1:9" ht="20.25" customHeight="1" x14ac:dyDescent="0.15">
      <c r="A140" s="25" t="str">
        <f t="shared" si="4"/>
        <v>　　　　　　　建物附属設備（純額）</v>
      </c>
      <c r="B140" s="29">
        <f t="shared" si="5"/>
        <v>0</v>
      </c>
      <c r="C140" s="30" t="s">
        <v>257</v>
      </c>
      <c r="D140" s="28"/>
      <c r="E140" s="42" t="s">
        <v>276</v>
      </c>
      <c r="F140" s="41"/>
      <c r="G140" s="38" t="s">
        <v>34</v>
      </c>
      <c r="H140" s="39">
        <v>7</v>
      </c>
      <c r="I140" s="14" t="s">
        <v>277</v>
      </c>
    </row>
    <row r="141" spans="1:9" ht="20.25" customHeight="1" x14ac:dyDescent="0.15">
      <c r="A141" s="25" t="str">
        <f t="shared" si="4"/>
        <v>　　　　　構築物</v>
      </c>
      <c r="B141" s="29">
        <f t="shared" si="5"/>
        <v>0</v>
      </c>
      <c r="C141" s="30" t="s">
        <v>257</v>
      </c>
      <c r="D141" s="28"/>
      <c r="E141" s="42" t="s">
        <v>278</v>
      </c>
      <c r="F141" s="41"/>
      <c r="G141" s="38" t="s">
        <v>34</v>
      </c>
      <c r="H141" s="39">
        <v>5</v>
      </c>
      <c r="I141" s="14" t="s">
        <v>279</v>
      </c>
    </row>
    <row r="142" spans="1:9" ht="20.25" customHeight="1" x14ac:dyDescent="0.15">
      <c r="A142" s="25" t="str">
        <f t="shared" si="4"/>
        <v>　　　　　　減価償却累計額</v>
      </c>
      <c r="B142" s="29">
        <f t="shared" si="5"/>
        <v>0</v>
      </c>
      <c r="C142" s="30" t="s">
        <v>257</v>
      </c>
      <c r="D142" s="28"/>
      <c r="E142" s="42" t="s">
        <v>263</v>
      </c>
      <c r="F142" s="41"/>
      <c r="G142" s="38" t="s">
        <v>34</v>
      </c>
      <c r="H142" s="39">
        <v>6</v>
      </c>
      <c r="I142" s="14" t="s">
        <v>280</v>
      </c>
    </row>
    <row r="143" spans="1:9" ht="20.25" customHeight="1" x14ac:dyDescent="0.15">
      <c r="A143" s="25" t="str">
        <f t="shared" si="4"/>
        <v>　　　　　　減損損失累計額</v>
      </c>
      <c r="B143" s="29">
        <f t="shared" si="5"/>
        <v>0</v>
      </c>
      <c r="C143" s="30" t="s">
        <v>257</v>
      </c>
      <c r="D143" s="28"/>
      <c r="E143" s="42" t="s">
        <v>265</v>
      </c>
      <c r="F143" s="41"/>
      <c r="G143" s="38" t="s">
        <v>34</v>
      </c>
      <c r="H143" s="39">
        <v>6</v>
      </c>
      <c r="I143" s="14" t="s">
        <v>281</v>
      </c>
    </row>
    <row r="144" spans="1:9" ht="20.25" customHeight="1" x14ac:dyDescent="0.15">
      <c r="A144" s="25" t="str">
        <f t="shared" si="4"/>
        <v>　　　　　　減価償却累計額及び減損損失累計額</v>
      </c>
      <c r="B144" s="29">
        <f t="shared" si="5"/>
        <v>0</v>
      </c>
      <c r="C144" s="30" t="s">
        <v>257</v>
      </c>
      <c r="D144" s="28"/>
      <c r="E144" s="42" t="s">
        <v>267</v>
      </c>
      <c r="F144" s="41"/>
      <c r="G144" s="38" t="s">
        <v>34</v>
      </c>
      <c r="H144" s="39">
        <v>6</v>
      </c>
      <c r="I144" s="14" t="s">
        <v>282</v>
      </c>
    </row>
    <row r="145" spans="1:9" ht="20.25" customHeight="1" x14ac:dyDescent="0.15">
      <c r="A145" s="25" t="str">
        <f t="shared" si="4"/>
        <v>　　　　　　構築物（純額）</v>
      </c>
      <c r="B145" s="29">
        <f t="shared" si="5"/>
        <v>0</v>
      </c>
      <c r="C145" s="30" t="s">
        <v>257</v>
      </c>
      <c r="D145" s="28"/>
      <c r="E145" s="42" t="s">
        <v>283</v>
      </c>
      <c r="F145" s="41"/>
      <c r="G145" s="38" t="s">
        <v>34</v>
      </c>
      <c r="H145" s="39">
        <v>6</v>
      </c>
      <c r="I145" s="14" t="s">
        <v>284</v>
      </c>
    </row>
    <row r="146" spans="1:9" ht="20.25" customHeight="1" x14ac:dyDescent="0.15">
      <c r="A146" s="25" t="str">
        <f t="shared" si="4"/>
        <v>　　　　　建物及び構築物</v>
      </c>
      <c r="B146" s="29">
        <f t="shared" si="5"/>
        <v>0</v>
      </c>
      <c r="C146" s="30" t="s">
        <v>257</v>
      </c>
      <c r="D146" s="28"/>
      <c r="E146" s="42" t="s">
        <v>285</v>
      </c>
      <c r="F146" s="41"/>
      <c r="G146" s="38" t="s">
        <v>34</v>
      </c>
      <c r="H146" s="39">
        <v>5</v>
      </c>
      <c r="I146" s="14" t="s">
        <v>286</v>
      </c>
    </row>
    <row r="147" spans="1:9" ht="20.25" customHeight="1" x14ac:dyDescent="0.15">
      <c r="A147" s="25" t="str">
        <f t="shared" si="4"/>
        <v>　　　　　　減価償却累計額</v>
      </c>
      <c r="B147" s="29">
        <f t="shared" si="5"/>
        <v>0</v>
      </c>
      <c r="C147" s="30" t="s">
        <v>257</v>
      </c>
      <c r="D147" s="28"/>
      <c r="E147" s="42" t="s">
        <v>263</v>
      </c>
      <c r="F147" s="41"/>
      <c r="G147" s="38" t="s">
        <v>34</v>
      </c>
      <c r="H147" s="39">
        <v>6</v>
      </c>
      <c r="I147" s="14" t="s">
        <v>287</v>
      </c>
    </row>
    <row r="148" spans="1:9" ht="20.25" customHeight="1" x14ac:dyDescent="0.15">
      <c r="A148" s="25" t="str">
        <f t="shared" si="4"/>
        <v>　　　　　　減損損失累計額</v>
      </c>
      <c r="B148" s="29">
        <f t="shared" si="5"/>
        <v>0</v>
      </c>
      <c r="C148" s="30" t="s">
        <v>257</v>
      </c>
      <c r="D148" s="28"/>
      <c r="E148" s="42" t="s">
        <v>265</v>
      </c>
      <c r="F148" s="41"/>
      <c r="G148" s="38" t="s">
        <v>34</v>
      </c>
      <c r="H148" s="39">
        <v>6</v>
      </c>
      <c r="I148" s="14" t="s">
        <v>288</v>
      </c>
    </row>
    <row r="149" spans="1:9" ht="20.25" customHeight="1" x14ac:dyDescent="0.15">
      <c r="A149" s="25" t="str">
        <f t="shared" si="4"/>
        <v>　　　　　　減価償却累計額及び減損損失累計額</v>
      </c>
      <c r="B149" s="29">
        <f t="shared" si="5"/>
        <v>0</v>
      </c>
      <c r="C149" s="30" t="s">
        <v>257</v>
      </c>
      <c r="D149" s="28"/>
      <c r="E149" s="42" t="s">
        <v>267</v>
      </c>
      <c r="F149" s="41"/>
      <c r="G149" s="38" t="s">
        <v>34</v>
      </c>
      <c r="H149" s="39">
        <v>6</v>
      </c>
      <c r="I149" s="14" t="s">
        <v>289</v>
      </c>
    </row>
    <row r="150" spans="1:9" ht="20.25" customHeight="1" x14ac:dyDescent="0.15">
      <c r="A150" s="25" t="str">
        <f t="shared" si="4"/>
        <v>　　　　　　建物及び構築物（純額）</v>
      </c>
      <c r="B150" s="29">
        <f t="shared" si="5"/>
        <v>0</v>
      </c>
      <c r="C150" s="30" t="s">
        <v>257</v>
      </c>
      <c r="D150" s="28"/>
      <c r="E150" s="42" t="s">
        <v>290</v>
      </c>
      <c r="F150" s="41"/>
      <c r="G150" s="38" t="s">
        <v>34</v>
      </c>
      <c r="H150" s="39">
        <v>6</v>
      </c>
      <c r="I150" s="14" t="s">
        <v>291</v>
      </c>
    </row>
    <row r="151" spans="1:9" ht="31.5" customHeight="1" x14ac:dyDescent="0.15">
      <c r="A151" s="31" t="str">
        <f t="shared" si="4"/>
        <v>　　　　　機械及び装置並びにコンベヤー、ホイスト、起重機等の搬送設備その他の附属設備</v>
      </c>
      <c r="B151" s="29" t="str">
        <f t="shared" si="5"/>
        <v/>
      </c>
      <c r="C151" s="30" t="s">
        <v>257</v>
      </c>
      <c r="D151" s="28"/>
      <c r="E151" s="75" t="s">
        <v>292</v>
      </c>
      <c r="F151" s="41"/>
      <c r="G151" s="38" t="s">
        <v>28</v>
      </c>
      <c r="H151" s="39">
        <v>5</v>
      </c>
      <c r="I151" s="14" t="s">
        <v>293</v>
      </c>
    </row>
    <row r="152" spans="1:9" ht="20.25" customHeight="1" x14ac:dyDescent="0.15">
      <c r="A152" s="25" t="str">
        <f t="shared" si="4"/>
        <v>　　　　　　機械及び装置</v>
      </c>
      <c r="B152" s="29">
        <f t="shared" si="5"/>
        <v>0</v>
      </c>
      <c r="C152" s="30" t="s">
        <v>257</v>
      </c>
      <c r="D152" s="28"/>
      <c r="E152" s="42" t="s">
        <v>294</v>
      </c>
      <c r="F152" s="41"/>
      <c r="G152" s="38" t="s">
        <v>34</v>
      </c>
      <c r="H152" s="39">
        <v>6</v>
      </c>
      <c r="I152" s="14" t="s">
        <v>295</v>
      </c>
    </row>
    <row r="153" spans="1:9" ht="20.25" customHeight="1" x14ac:dyDescent="0.15">
      <c r="A153" s="25" t="str">
        <f t="shared" si="4"/>
        <v>　　　　　　　減価償却累計額</v>
      </c>
      <c r="B153" s="29">
        <f t="shared" si="5"/>
        <v>0</v>
      </c>
      <c r="C153" s="30" t="s">
        <v>257</v>
      </c>
      <c r="D153" s="28"/>
      <c r="E153" s="42" t="s">
        <v>263</v>
      </c>
      <c r="F153" s="41"/>
      <c r="G153" s="38" t="s">
        <v>34</v>
      </c>
      <c r="H153" s="39">
        <v>7</v>
      </c>
      <c r="I153" s="14" t="s">
        <v>296</v>
      </c>
    </row>
    <row r="154" spans="1:9" ht="20.25" customHeight="1" x14ac:dyDescent="0.15">
      <c r="A154" s="25" t="str">
        <f t="shared" si="4"/>
        <v>　　　　　　　減損損失累計額</v>
      </c>
      <c r="B154" s="29">
        <f t="shared" si="5"/>
        <v>0</v>
      </c>
      <c r="C154" s="30" t="s">
        <v>257</v>
      </c>
      <c r="D154" s="28"/>
      <c r="E154" s="42" t="s">
        <v>265</v>
      </c>
      <c r="F154" s="41"/>
      <c r="G154" s="38" t="s">
        <v>34</v>
      </c>
      <c r="H154" s="39">
        <v>7</v>
      </c>
      <c r="I154" s="14" t="s">
        <v>297</v>
      </c>
    </row>
    <row r="155" spans="1:9" ht="20.25" customHeight="1" x14ac:dyDescent="0.15">
      <c r="A155" s="25" t="str">
        <f t="shared" si="4"/>
        <v>　　　　　　　減価償却累計額及び減損損失累計額</v>
      </c>
      <c r="B155" s="29">
        <f t="shared" si="5"/>
        <v>0</v>
      </c>
      <c r="C155" s="30" t="s">
        <v>257</v>
      </c>
      <c r="D155" s="28"/>
      <c r="E155" s="42" t="s">
        <v>267</v>
      </c>
      <c r="F155" s="41"/>
      <c r="G155" s="38" t="s">
        <v>34</v>
      </c>
      <c r="H155" s="39">
        <v>7</v>
      </c>
      <c r="I155" s="14" t="s">
        <v>298</v>
      </c>
    </row>
    <row r="156" spans="1:9" ht="20.25" customHeight="1" x14ac:dyDescent="0.15">
      <c r="A156" s="25" t="str">
        <f t="shared" si="4"/>
        <v>　　　　　　　機械及び装置（純額）</v>
      </c>
      <c r="B156" s="29">
        <f t="shared" si="5"/>
        <v>0</v>
      </c>
      <c r="C156" s="30" t="s">
        <v>257</v>
      </c>
      <c r="D156" s="28"/>
      <c r="E156" s="42" t="s">
        <v>299</v>
      </c>
      <c r="F156" s="41"/>
      <c r="G156" s="38" t="s">
        <v>34</v>
      </c>
      <c r="H156" s="39">
        <v>7</v>
      </c>
      <c r="I156" s="14" t="s">
        <v>300</v>
      </c>
    </row>
    <row r="157" spans="1:9" ht="20.25" customHeight="1" x14ac:dyDescent="0.15">
      <c r="A157" s="25" t="str">
        <f t="shared" si="4"/>
        <v>　　　　　船舶及び水上運搬具</v>
      </c>
      <c r="B157" s="29" t="str">
        <f t="shared" si="5"/>
        <v/>
      </c>
      <c r="C157" s="30" t="s">
        <v>257</v>
      </c>
      <c r="D157" s="28"/>
      <c r="E157" s="42" t="s">
        <v>301</v>
      </c>
      <c r="F157" s="41"/>
      <c r="G157" s="38" t="s">
        <v>28</v>
      </c>
      <c r="H157" s="39">
        <v>5</v>
      </c>
      <c r="I157" s="14" t="s">
        <v>302</v>
      </c>
    </row>
    <row r="158" spans="1:9" ht="20.25" customHeight="1" x14ac:dyDescent="0.15">
      <c r="A158" s="25" t="str">
        <f t="shared" si="4"/>
        <v>　　　　　　船舶</v>
      </c>
      <c r="B158" s="29">
        <f t="shared" si="5"/>
        <v>0</v>
      </c>
      <c r="C158" s="30" t="s">
        <v>257</v>
      </c>
      <c r="D158" s="28"/>
      <c r="E158" s="42" t="s">
        <v>303</v>
      </c>
      <c r="F158" s="41"/>
      <c r="G158" s="38" t="s">
        <v>34</v>
      </c>
      <c r="H158" s="39">
        <v>6</v>
      </c>
      <c r="I158" s="14" t="s">
        <v>304</v>
      </c>
    </row>
    <row r="159" spans="1:9" ht="20.25" customHeight="1" x14ac:dyDescent="0.15">
      <c r="A159" s="25" t="str">
        <f t="shared" si="4"/>
        <v>　　　　　　　減価償却累計額</v>
      </c>
      <c r="B159" s="29">
        <f t="shared" si="5"/>
        <v>0</v>
      </c>
      <c r="C159" s="30" t="s">
        <v>257</v>
      </c>
      <c r="D159" s="28"/>
      <c r="E159" s="42" t="s">
        <v>263</v>
      </c>
      <c r="F159" s="41"/>
      <c r="G159" s="38" t="s">
        <v>34</v>
      </c>
      <c r="H159" s="39">
        <v>7</v>
      </c>
      <c r="I159" s="14" t="s">
        <v>305</v>
      </c>
    </row>
    <row r="160" spans="1:9" ht="20.25" customHeight="1" x14ac:dyDescent="0.15">
      <c r="A160" s="25" t="str">
        <f t="shared" si="4"/>
        <v>　　　　　　　減損損失累計額</v>
      </c>
      <c r="B160" s="29">
        <f t="shared" si="5"/>
        <v>0</v>
      </c>
      <c r="C160" s="30" t="s">
        <v>257</v>
      </c>
      <c r="D160" s="28"/>
      <c r="E160" s="42" t="s">
        <v>265</v>
      </c>
      <c r="F160" s="41"/>
      <c r="G160" s="38" t="s">
        <v>34</v>
      </c>
      <c r="H160" s="39">
        <v>7</v>
      </c>
      <c r="I160" s="14" t="s">
        <v>306</v>
      </c>
    </row>
    <row r="161" spans="1:9" ht="20.25" customHeight="1" x14ac:dyDescent="0.15">
      <c r="A161" s="25" t="str">
        <f t="shared" si="4"/>
        <v>　　　　　　　減価償却累計額及び減損損失累計額</v>
      </c>
      <c r="B161" s="29">
        <f t="shared" si="5"/>
        <v>0</v>
      </c>
      <c r="C161" s="30" t="s">
        <v>257</v>
      </c>
      <c r="D161" s="28"/>
      <c r="E161" s="42" t="s">
        <v>267</v>
      </c>
      <c r="F161" s="41"/>
      <c r="G161" s="38" t="s">
        <v>34</v>
      </c>
      <c r="H161" s="39">
        <v>7</v>
      </c>
      <c r="I161" s="14" t="s">
        <v>307</v>
      </c>
    </row>
    <row r="162" spans="1:9" ht="20.25" customHeight="1" x14ac:dyDescent="0.15">
      <c r="A162" s="25" t="str">
        <f t="shared" si="4"/>
        <v>　　　　　　　船舶（純額）</v>
      </c>
      <c r="B162" s="29">
        <f t="shared" si="5"/>
        <v>0</v>
      </c>
      <c r="C162" s="30" t="s">
        <v>257</v>
      </c>
      <c r="D162" s="28"/>
      <c r="E162" s="42" t="s">
        <v>308</v>
      </c>
      <c r="F162" s="41"/>
      <c r="G162" s="38" t="s">
        <v>34</v>
      </c>
      <c r="H162" s="39">
        <v>7</v>
      </c>
      <c r="I162" s="14" t="s">
        <v>309</v>
      </c>
    </row>
    <row r="163" spans="1:9" ht="20.25" customHeight="1" x14ac:dyDescent="0.15">
      <c r="A163" s="25" t="str">
        <f t="shared" si="4"/>
        <v>　　　　　鉄道車両、自動車その他の陸上運搬具</v>
      </c>
      <c r="B163" s="29" t="str">
        <f t="shared" si="5"/>
        <v/>
      </c>
      <c r="C163" s="30" t="s">
        <v>257</v>
      </c>
      <c r="D163" s="28"/>
      <c r="E163" s="42" t="s">
        <v>310</v>
      </c>
      <c r="F163" s="41"/>
      <c r="G163" s="38" t="s">
        <v>28</v>
      </c>
      <c r="H163" s="39">
        <v>5</v>
      </c>
      <c r="I163" s="14" t="s">
        <v>311</v>
      </c>
    </row>
    <row r="164" spans="1:9" ht="20.25" customHeight="1" x14ac:dyDescent="0.15">
      <c r="A164" s="25" t="str">
        <f t="shared" si="4"/>
        <v>　　　　　　車両運搬具</v>
      </c>
      <c r="B164" s="29">
        <f t="shared" si="5"/>
        <v>0</v>
      </c>
      <c r="C164" s="30" t="s">
        <v>257</v>
      </c>
      <c r="D164" s="28"/>
      <c r="E164" s="42" t="s">
        <v>312</v>
      </c>
      <c r="F164" s="41"/>
      <c r="G164" s="38" t="s">
        <v>34</v>
      </c>
      <c r="H164" s="39">
        <v>6</v>
      </c>
      <c r="I164" s="14" t="s">
        <v>313</v>
      </c>
    </row>
    <row r="165" spans="1:9" ht="20.25" customHeight="1" x14ac:dyDescent="0.15">
      <c r="A165" s="25" t="str">
        <f t="shared" si="4"/>
        <v>　　　　　　　減価償却累計額</v>
      </c>
      <c r="B165" s="29">
        <f t="shared" si="5"/>
        <v>0</v>
      </c>
      <c r="C165" s="30" t="s">
        <v>257</v>
      </c>
      <c r="D165" s="28"/>
      <c r="E165" s="42" t="s">
        <v>263</v>
      </c>
      <c r="F165" s="41"/>
      <c r="G165" s="38" t="s">
        <v>34</v>
      </c>
      <c r="H165" s="39">
        <v>7</v>
      </c>
      <c r="I165" s="14" t="s">
        <v>314</v>
      </c>
    </row>
    <row r="166" spans="1:9" ht="20.25" customHeight="1" x14ac:dyDescent="0.15">
      <c r="A166" s="25" t="str">
        <f t="shared" si="4"/>
        <v>　　　　　　　減損損失累計額</v>
      </c>
      <c r="B166" s="29">
        <f t="shared" si="5"/>
        <v>0</v>
      </c>
      <c r="C166" s="30" t="s">
        <v>257</v>
      </c>
      <c r="D166" s="28"/>
      <c r="E166" s="42" t="s">
        <v>265</v>
      </c>
      <c r="F166" s="41"/>
      <c r="G166" s="38" t="s">
        <v>34</v>
      </c>
      <c r="H166" s="39">
        <v>7</v>
      </c>
      <c r="I166" s="14" t="s">
        <v>315</v>
      </c>
    </row>
    <row r="167" spans="1:9" ht="20.25" customHeight="1" x14ac:dyDescent="0.15">
      <c r="A167" s="25" t="str">
        <f t="shared" si="4"/>
        <v>　　　　　　　減価償却累計額及び減損損失累計額</v>
      </c>
      <c r="B167" s="29">
        <f t="shared" si="5"/>
        <v>0</v>
      </c>
      <c r="C167" s="30" t="s">
        <v>257</v>
      </c>
      <c r="D167" s="28"/>
      <c r="E167" s="42" t="s">
        <v>267</v>
      </c>
      <c r="F167" s="41"/>
      <c r="G167" s="38" t="s">
        <v>34</v>
      </c>
      <c r="H167" s="39">
        <v>7</v>
      </c>
      <c r="I167" s="14" t="s">
        <v>316</v>
      </c>
    </row>
    <row r="168" spans="1:9" ht="20.25" customHeight="1" x14ac:dyDescent="0.15">
      <c r="A168" s="25" t="str">
        <f t="shared" si="4"/>
        <v>　　　　　　　車両運搬具（純額）</v>
      </c>
      <c r="B168" s="29">
        <f t="shared" si="5"/>
        <v>0</v>
      </c>
      <c r="C168" s="30" t="s">
        <v>257</v>
      </c>
      <c r="D168" s="28"/>
      <c r="E168" s="42" t="s">
        <v>317</v>
      </c>
      <c r="F168" s="41"/>
      <c r="G168" s="38" t="s">
        <v>34</v>
      </c>
      <c r="H168" s="39">
        <v>7</v>
      </c>
      <c r="I168" s="14" t="s">
        <v>318</v>
      </c>
    </row>
    <row r="169" spans="1:9" ht="20.25" customHeight="1" x14ac:dyDescent="0.15">
      <c r="A169" s="25" t="str">
        <f t="shared" si="4"/>
        <v>　　　　　工具、器具及び備品</v>
      </c>
      <c r="B169" s="29">
        <f t="shared" si="5"/>
        <v>0</v>
      </c>
      <c r="C169" s="30" t="s">
        <v>257</v>
      </c>
      <c r="D169" s="28"/>
      <c r="E169" s="42" t="s">
        <v>319</v>
      </c>
      <c r="F169" s="41"/>
      <c r="G169" s="38" t="s">
        <v>34</v>
      </c>
      <c r="H169" s="39">
        <v>5</v>
      </c>
      <c r="I169" s="14" t="s">
        <v>320</v>
      </c>
    </row>
    <row r="170" spans="1:9" ht="20.25" customHeight="1" x14ac:dyDescent="0.15">
      <c r="A170" s="25" t="str">
        <f t="shared" si="4"/>
        <v>　　　　　　減価償却累計額</v>
      </c>
      <c r="B170" s="29">
        <f t="shared" si="5"/>
        <v>0</v>
      </c>
      <c r="C170" s="30" t="s">
        <v>257</v>
      </c>
      <c r="D170" s="28"/>
      <c r="E170" s="42" t="s">
        <v>263</v>
      </c>
      <c r="F170" s="41"/>
      <c r="G170" s="38" t="s">
        <v>34</v>
      </c>
      <c r="H170" s="39">
        <v>6</v>
      </c>
      <c r="I170" s="14" t="s">
        <v>321</v>
      </c>
    </row>
    <row r="171" spans="1:9" ht="20.25" customHeight="1" x14ac:dyDescent="0.15">
      <c r="A171" s="25" t="str">
        <f t="shared" si="4"/>
        <v>　　　　　　減損損失累計額</v>
      </c>
      <c r="B171" s="29">
        <f t="shared" si="5"/>
        <v>0</v>
      </c>
      <c r="C171" s="30" t="s">
        <v>257</v>
      </c>
      <c r="D171" s="28"/>
      <c r="E171" s="42" t="s">
        <v>265</v>
      </c>
      <c r="F171" s="41"/>
      <c r="G171" s="38" t="s">
        <v>34</v>
      </c>
      <c r="H171" s="39">
        <v>6</v>
      </c>
      <c r="I171" s="14" t="s">
        <v>322</v>
      </c>
    </row>
    <row r="172" spans="1:9" ht="20.25" customHeight="1" x14ac:dyDescent="0.15">
      <c r="A172" s="25" t="str">
        <f t="shared" si="4"/>
        <v>　　　　　　減価償却累計額及び減損損失累計額</v>
      </c>
      <c r="B172" s="29">
        <f t="shared" si="5"/>
        <v>0</v>
      </c>
      <c r="C172" s="30" t="s">
        <v>257</v>
      </c>
      <c r="D172" s="28"/>
      <c r="E172" s="42" t="s">
        <v>267</v>
      </c>
      <c r="F172" s="41"/>
      <c r="G172" s="38" t="s">
        <v>34</v>
      </c>
      <c r="H172" s="39">
        <v>6</v>
      </c>
      <c r="I172" s="14" t="s">
        <v>323</v>
      </c>
    </row>
    <row r="173" spans="1:9" ht="20.25" customHeight="1" x14ac:dyDescent="0.15">
      <c r="A173" s="25" t="str">
        <f t="shared" si="4"/>
        <v>　　　　　　工具、器具及び備品（純額）</v>
      </c>
      <c r="B173" s="29">
        <f t="shared" si="5"/>
        <v>0</v>
      </c>
      <c r="C173" s="30" t="s">
        <v>257</v>
      </c>
      <c r="D173" s="28"/>
      <c r="E173" s="42" t="s">
        <v>324</v>
      </c>
      <c r="F173" s="41"/>
      <c r="G173" s="38" t="s">
        <v>34</v>
      </c>
      <c r="H173" s="39">
        <v>6</v>
      </c>
      <c r="I173" s="14" t="s">
        <v>325</v>
      </c>
    </row>
    <row r="174" spans="1:9" ht="20.25" customHeight="1" x14ac:dyDescent="0.15">
      <c r="A174" s="25" t="str">
        <f t="shared" si="4"/>
        <v>　　　　　機械装置及び運搬具</v>
      </c>
      <c r="B174" s="29">
        <f t="shared" si="5"/>
        <v>0</v>
      </c>
      <c r="C174" s="30" t="s">
        <v>257</v>
      </c>
      <c r="D174" s="28"/>
      <c r="E174" s="42" t="s">
        <v>326</v>
      </c>
      <c r="F174" s="41"/>
      <c r="G174" s="38" t="s">
        <v>34</v>
      </c>
      <c r="H174" s="39">
        <v>5</v>
      </c>
      <c r="I174" s="14" t="s">
        <v>327</v>
      </c>
    </row>
    <row r="175" spans="1:9" ht="20.25" customHeight="1" x14ac:dyDescent="0.15">
      <c r="A175" s="25" t="str">
        <f t="shared" si="4"/>
        <v>　　　　　　減価償却累計額</v>
      </c>
      <c r="B175" s="29">
        <f t="shared" si="5"/>
        <v>0</v>
      </c>
      <c r="C175" s="30" t="s">
        <v>257</v>
      </c>
      <c r="D175" s="28"/>
      <c r="E175" s="42" t="s">
        <v>263</v>
      </c>
      <c r="F175" s="41"/>
      <c r="G175" s="38" t="s">
        <v>34</v>
      </c>
      <c r="H175" s="39">
        <v>6</v>
      </c>
      <c r="I175" s="14" t="s">
        <v>328</v>
      </c>
    </row>
    <row r="176" spans="1:9" ht="20.25" customHeight="1" x14ac:dyDescent="0.15">
      <c r="A176" s="25" t="str">
        <f t="shared" si="4"/>
        <v>　　　　　　減損損失累計額</v>
      </c>
      <c r="B176" s="29">
        <f t="shared" si="5"/>
        <v>0</v>
      </c>
      <c r="C176" s="30" t="s">
        <v>257</v>
      </c>
      <c r="D176" s="28"/>
      <c r="E176" s="42" t="s">
        <v>265</v>
      </c>
      <c r="F176" s="41"/>
      <c r="G176" s="38" t="s">
        <v>34</v>
      </c>
      <c r="H176" s="39">
        <v>6</v>
      </c>
      <c r="I176" s="14" t="s">
        <v>329</v>
      </c>
    </row>
    <row r="177" spans="1:9" ht="20.25" customHeight="1" x14ac:dyDescent="0.15">
      <c r="A177" s="25" t="str">
        <f t="shared" si="4"/>
        <v>　　　　　　減価償却累計額及び減損損失累計額</v>
      </c>
      <c r="B177" s="29">
        <f t="shared" si="5"/>
        <v>0</v>
      </c>
      <c r="C177" s="30" t="s">
        <v>257</v>
      </c>
      <c r="D177" s="28"/>
      <c r="E177" s="42" t="s">
        <v>267</v>
      </c>
      <c r="F177" s="41"/>
      <c r="G177" s="38" t="s">
        <v>34</v>
      </c>
      <c r="H177" s="39">
        <v>6</v>
      </c>
      <c r="I177" s="14" t="s">
        <v>330</v>
      </c>
    </row>
    <row r="178" spans="1:9" ht="20.25" customHeight="1" x14ac:dyDescent="0.15">
      <c r="A178" s="25" t="str">
        <f t="shared" si="4"/>
        <v>　　　　　　機械装置及び運搬具（純額）</v>
      </c>
      <c r="B178" s="29">
        <f t="shared" si="5"/>
        <v>0</v>
      </c>
      <c r="C178" s="30" t="s">
        <v>257</v>
      </c>
      <c r="D178" s="28"/>
      <c r="E178" s="42" t="s">
        <v>331</v>
      </c>
      <c r="F178" s="41"/>
      <c r="G178" s="38" t="s">
        <v>34</v>
      </c>
      <c r="H178" s="39">
        <v>6</v>
      </c>
      <c r="I178" s="14" t="s">
        <v>332</v>
      </c>
    </row>
    <row r="179" spans="1:9" ht="20.25" customHeight="1" x14ac:dyDescent="0.15">
      <c r="A179" s="25" t="str">
        <f t="shared" si="4"/>
        <v>　　　　　車両運搬具及び工具器具備品</v>
      </c>
      <c r="B179" s="29">
        <f t="shared" si="5"/>
        <v>0</v>
      </c>
      <c r="C179" s="30" t="s">
        <v>257</v>
      </c>
      <c r="D179" s="28"/>
      <c r="E179" s="42" t="s">
        <v>333</v>
      </c>
      <c r="F179" s="41"/>
      <c r="G179" s="38" t="s">
        <v>34</v>
      </c>
      <c r="H179" s="39">
        <v>5</v>
      </c>
      <c r="I179" s="14" t="s">
        <v>334</v>
      </c>
    </row>
    <row r="180" spans="1:9" ht="20.25" customHeight="1" x14ac:dyDescent="0.15">
      <c r="A180" s="25" t="str">
        <f t="shared" si="4"/>
        <v>　　　　　　減価償却累計額</v>
      </c>
      <c r="B180" s="29">
        <f t="shared" si="5"/>
        <v>0</v>
      </c>
      <c r="C180" s="30" t="s">
        <v>257</v>
      </c>
      <c r="D180" s="28"/>
      <c r="E180" s="42" t="s">
        <v>263</v>
      </c>
      <c r="F180" s="41"/>
      <c r="G180" s="38" t="s">
        <v>34</v>
      </c>
      <c r="H180" s="39">
        <v>6</v>
      </c>
      <c r="I180" s="14" t="s">
        <v>335</v>
      </c>
    </row>
    <row r="181" spans="1:9" ht="20.25" customHeight="1" x14ac:dyDescent="0.15">
      <c r="A181" s="25" t="str">
        <f t="shared" si="4"/>
        <v>　　　　　　減損損失累計額</v>
      </c>
      <c r="B181" s="29">
        <f t="shared" si="5"/>
        <v>0</v>
      </c>
      <c r="C181" s="30" t="s">
        <v>257</v>
      </c>
      <c r="D181" s="28"/>
      <c r="E181" s="42" t="s">
        <v>265</v>
      </c>
      <c r="F181" s="41"/>
      <c r="G181" s="38" t="s">
        <v>34</v>
      </c>
      <c r="H181" s="39">
        <v>6</v>
      </c>
      <c r="I181" s="14" t="s">
        <v>336</v>
      </c>
    </row>
    <row r="182" spans="1:9" ht="20.25" customHeight="1" x14ac:dyDescent="0.15">
      <c r="A182" s="25" t="str">
        <f t="shared" si="4"/>
        <v>　　　　　　減価償却累計額及び減損損失累計額</v>
      </c>
      <c r="B182" s="29">
        <f t="shared" si="5"/>
        <v>0</v>
      </c>
      <c r="C182" s="30" t="s">
        <v>257</v>
      </c>
      <c r="D182" s="28"/>
      <c r="E182" s="42" t="s">
        <v>267</v>
      </c>
      <c r="F182" s="41"/>
      <c r="G182" s="38" t="s">
        <v>34</v>
      </c>
      <c r="H182" s="39">
        <v>6</v>
      </c>
      <c r="I182" s="14" t="s">
        <v>337</v>
      </c>
    </row>
    <row r="183" spans="1:9" ht="20.25" customHeight="1" x14ac:dyDescent="0.15">
      <c r="A183" s="25" t="str">
        <f t="shared" si="4"/>
        <v>　　　　　　車両運搬具及び工具器具備品（純額）</v>
      </c>
      <c r="B183" s="29">
        <f t="shared" si="5"/>
        <v>0</v>
      </c>
      <c r="C183" s="30" t="s">
        <v>257</v>
      </c>
      <c r="D183" s="28"/>
      <c r="E183" s="42" t="s">
        <v>338</v>
      </c>
      <c r="F183" s="41"/>
      <c r="G183" s="38" t="s">
        <v>34</v>
      </c>
      <c r="H183" s="39">
        <v>6</v>
      </c>
      <c r="I183" s="14" t="s">
        <v>339</v>
      </c>
    </row>
    <row r="184" spans="1:9" ht="20.25" customHeight="1" x14ac:dyDescent="0.15">
      <c r="A184" s="25" t="str">
        <f t="shared" si="4"/>
        <v>　　　　　機械、運搬具及び工具器具備品</v>
      </c>
      <c r="B184" s="29">
        <f t="shared" si="5"/>
        <v>0</v>
      </c>
      <c r="C184" s="30" t="s">
        <v>257</v>
      </c>
      <c r="D184" s="28"/>
      <c r="E184" s="42" t="s">
        <v>340</v>
      </c>
      <c r="F184" s="41"/>
      <c r="G184" s="38" t="s">
        <v>34</v>
      </c>
      <c r="H184" s="39">
        <v>5</v>
      </c>
      <c r="I184" s="14" t="s">
        <v>341</v>
      </c>
    </row>
    <row r="185" spans="1:9" ht="20.25" customHeight="1" x14ac:dyDescent="0.15">
      <c r="A185" s="25" t="str">
        <f t="shared" si="4"/>
        <v>　　　　　　減価償却累計額</v>
      </c>
      <c r="B185" s="29">
        <f t="shared" si="5"/>
        <v>0</v>
      </c>
      <c r="C185" s="30" t="s">
        <v>257</v>
      </c>
      <c r="D185" s="28"/>
      <c r="E185" s="42" t="s">
        <v>263</v>
      </c>
      <c r="F185" s="41"/>
      <c r="G185" s="38" t="s">
        <v>34</v>
      </c>
      <c r="H185" s="39">
        <v>6</v>
      </c>
      <c r="I185" s="14" t="s">
        <v>342</v>
      </c>
    </row>
    <row r="186" spans="1:9" ht="20.25" customHeight="1" x14ac:dyDescent="0.15">
      <c r="A186" s="25" t="str">
        <f t="shared" si="4"/>
        <v>　　　　　　減損損失累計額</v>
      </c>
      <c r="B186" s="29">
        <f t="shared" si="5"/>
        <v>0</v>
      </c>
      <c r="C186" s="30" t="s">
        <v>257</v>
      </c>
      <c r="D186" s="28"/>
      <c r="E186" s="42" t="s">
        <v>265</v>
      </c>
      <c r="F186" s="41"/>
      <c r="G186" s="38" t="s">
        <v>34</v>
      </c>
      <c r="H186" s="39">
        <v>6</v>
      </c>
      <c r="I186" s="14" t="s">
        <v>343</v>
      </c>
    </row>
    <row r="187" spans="1:9" ht="20.25" customHeight="1" x14ac:dyDescent="0.15">
      <c r="A187" s="25" t="str">
        <f t="shared" si="4"/>
        <v>　　　　　　減価償却累計額及び減損損失累計額</v>
      </c>
      <c r="B187" s="29">
        <f t="shared" si="5"/>
        <v>0</v>
      </c>
      <c r="C187" s="30" t="s">
        <v>257</v>
      </c>
      <c r="D187" s="28"/>
      <c r="E187" s="42" t="s">
        <v>267</v>
      </c>
      <c r="F187" s="41"/>
      <c r="G187" s="38" t="s">
        <v>34</v>
      </c>
      <c r="H187" s="39">
        <v>6</v>
      </c>
      <c r="I187" s="14" t="s">
        <v>344</v>
      </c>
    </row>
    <row r="188" spans="1:9" ht="20.25" customHeight="1" x14ac:dyDescent="0.15">
      <c r="A188" s="25" t="str">
        <f t="shared" si="4"/>
        <v>　　　　　　機械、運搬具及び工具器具備品（純額）</v>
      </c>
      <c r="B188" s="29">
        <f t="shared" si="5"/>
        <v>0</v>
      </c>
      <c r="C188" s="30" t="s">
        <v>257</v>
      </c>
      <c r="D188" s="28"/>
      <c r="E188" s="42" t="s">
        <v>345</v>
      </c>
      <c r="F188" s="41"/>
      <c r="G188" s="38" t="s">
        <v>34</v>
      </c>
      <c r="H188" s="39">
        <v>6</v>
      </c>
      <c r="I188" s="14" t="s">
        <v>346</v>
      </c>
    </row>
    <row r="189" spans="1:9" ht="20.25" customHeight="1" x14ac:dyDescent="0.15">
      <c r="A189" s="25" t="str">
        <f t="shared" si="4"/>
        <v>　　　　　土地</v>
      </c>
      <c r="B189" s="29">
        <f t="shared" si="5"/>
        <v>0</v>
      </c>
      <c r="C189" s="30" t="s">
        <v>257</v>
      </c>
      <c r="D189" s="28"/>
      <c r="E189" s="42" t="s">
        <v>347</v>
      </c>
      <c r="F189" s="41"/>
      <c r="G189" s="38" t="s">
        <v>34</v>
      </c>
      <c r="H189" s="39">
        <v>5</v>
      </c>
      <c r="I189" s="14" t="s">
        <v>348</v>
      </c>
    </row>
    <row r="190" spans="1:9" ht="20.25" customHeight="1" x14ac:dyDescent="0.15">
      <c r="A190" s="25" t="str">
        <f t="shared" si="4"/>
        <v>　　　　　リース資産</v>
      </c>
      <c r="B190" s="29">
        <f t="shared" si="5"/>
        <v>0</v>
      </c>
      <c r="C190" s="30" t="s">
        <v>257</v>
      </c>
      <c r="D190" s="28"/>
      <c r="E190" s="42" t="s">
        <v>349</v>
      </c>
      <c r="F190" s="41"/>
      <c r="G190" s="38" t="s">
        <v>34</v>
      </c>
      <c r="H190" s="39">
        <v>5</v>
      </c>
      <c r="I190" s="14" t="s">
        <v>350</v>
      </c>
    </row>
    <row r="191" spans="1:9" ht="20.25" customHeight="1" x14ac:dyDescent="0.15">
      <c r="A191" s="25" t="str">
        <f t="shared" si="4"/>
        <v>　　　　　　減価償却累計額</v>
      </c>
      <c r="B191" s="29">
        <f t="shared" si="5"/>
        <v>0</v>
      </c>
      <c r="C191" s="30" t="s">
        <v>257</v>
      </c>
      <c r="D191" s="28"/>
      <c r="E191" s="42" t="s">
        <v>263</v>
      </c>
      <c r="F191" s="41"/>
      <c r="G191" s="38" t="s">
        <v>34</v>
      </c>
      <c r="H191" s="39">
        <v>6</v>
      </c>
      <c r="I191" s="14" t="s">
        <v>351</v>
      </c>
    </row>
    <row r="192" spans="1:9" ht="20.25" customHeight="1" x14ac:dyDescent="0.15">
      <c r="A192" s="25" t="str">
        <f t="shared" si="4"/>
        <v>　　　　　　減損損失累計額</v>
      </c>
      <c r="B192" s="29">
        <f t="shared" si="5"/>
        <v>0</v>
      </c>
      <c r="C192" s="30" t="s">
        <v>257</v>
      </c>
      <c r="D192" s="28"/>
      <c r="E192" s="42" t="s">
        <v>265</v>
      </c>
      <c r="F192" s="41"/>
      <c r="G192" s="38" t="s">
        <v>34</v>
      </c>
      <c r="H192" s="39">
        <v>6</v>
      </c>
      <c r="I192" s="14" t="s">
        <v>352</v>
      </c>
    </row>
    <row r="193" spans="1:9" ht="20.25" customHeight="1" x14ac:dyDescent="0.15">
      <c r="A193" s="25" t="str">
        <f t="shared" si="4"/>
        <v>　　　　　　減価償却累計額及び減損損失累計額</v>
      </c>
      <c r="B193" s="29">
        <f t="shared" si="5"/>
        <v>0</v>
      </c>
      <c r="C193" s="30" t="s">
        <v>257</v>
      </c>
      <c r="D193" s="28"/>
      <c r="E193" s="42" t="s">
        <v>267</v>
      </c>
      <c r="F193" s="41"/>
      <c r="G193" s="38" t="s">
        <v>34</v>
      </c>
      <c r="H193" s="39">
        <v>6</v>
      </c>
      <c r="I193" s="14" t="s">
        <v>353</v>
      </c>
    </row>
    <row r="194" spans="1:9" ht="20.25" customHeight="1" x14ac:dyDescent="0.15">
      <c r="A194" s="25" t="str">
        <f t="shared" si="4"/>
        <v>　　　　　　リース資産（純額）</v>
      </c>
      <c r="B194" s="29">
        <f t="shared" si="5"/>
        <v>0</v>
      </c>
      <c r="C194" s="30" t="s">
        <v>257</v>
      </c>
      <c r="D194" s="28"/>
      <c r="E194" s="42" t="s">
        <v>354</v>
      </c>
      <c r="F194" s="41"/>
      <c r="G194" s="38" t="s">
        <v>34</v>
      </c>
      <c r="H194" s="39">
        <v>6</v>
      </c>
      <c r="I194" s="14" t="s">
        <v>355</v>
      </c>
    </row>
    <row r="195" spans="1:9" ht="20.25" customHeight="1" x14ac:dyDescent="0.15">
      <c r="A195" s="25" t="str">
        <f t="shared" si="4"/>
        <v>　　　　　建設仮勘定</v>
      </c>
      <c r="B195" s="29">
        <f t="shared" si="5"/>
        <v>0</v>
      </c>
      <c r="C195" s="30" t="s">
        <v>257</v>
      </c>
      <c r="D195" s="28"/>
      <c r="E195" s="42" t="s">
        <v>356</v>
      </c>
      <c r="F195" s="41"/>
      <c r="G195" s="38" t="s">
        <v>34</v>
      </c>
      <c r="H195" s="39">
        <v>5</v>
      </c>
      <c r="I195" s="14" t="s">
        <v>357</v>
      </c>
    </row>
    <row r="196" spans="1:9" ht="20.25" customHeight="1" x14ac:dyDescent="0.15">
      <c r="A196" s="25" t="str">
        <f t="shared" si="4"/>
        <v>　　　　　その他の有形固定資産で流動資産または投資たる資産に属しないもの</v>
      </c>
      <c r="B196" s="29" t="str">
        <f t="shared" si="5"/>
        <v/>
      </c>
      <c r="C196" s="30" t="s">
        <v>257</v>
      </c>
      <c r="D196" s="28"/>
      <c r="E196" s="42" t="s">
        <v>358</v>
      </c>
      <c r="F196" s="41"/>
      <c r="G196" s="38" t="s">
        <v>28</v>
      </c>
      <c r="H196" s="39">
        <v>5</v>
      </c>
      <c r="I196" s="14" t="s">
        <v>359</v>
      </c>
    </row>
    <row r="197" spans="1:9" ht="20.25" customHeight="1" x14ac:dyDescent="0.15">
      <c r="A197" s="25" t="str">
        <f t="shared" si="4"/>
        <v>　　　　　　航空機</v>
      </c>
      <c r="B197" s="29">
        <f t="shared" si="5"/>
        <v>0</v>
      </c>
      <c r="C197" s="30" t="s">
        <v>257</v>
      </c>
      <c r="D197" s="28"/>
      <c r="E197" s="42" t="s">
        <v>360</v>
      </c>
      <c r="F197" s="41"/>
      <c r="G197" s="38" t="s">
        <v>34</v>
      </c>
      <c r="H197" s="39">
        <v>6</v>
      </c>
      <c r="I197" s="14" t="s">
        <v>361</v>
      </c>
    </row>
    <row r="198" spans="1:9" ht="20.25" customHeight="1" x14ac:dyDescent="0.15">
      <c r="A198" s="25" t="str">
        <f t="shared" si="4"/>
        <v>　　　　　　　減価償却累計額</v>
      </c>
      <c r="B198" s="29">
        <f t="shared" si="5"/>
        <v>0</v>
      </c>
      <c r="C198" s="30" t="s">
        <v>257</v>
      </c>
      <c r="D198" s="28"/>
      <c r="E198" s="42" t="s">
        <v>263</v>
      </c>
      <c r="F198" s="41"/>
      <c r="G198" s="38" t="s">
        <v>34</v>
      </c>
      <c r="H198" s="39">
        <v>7</v>
      </c>
      <c r="I198" s="14" t="s">
        <v>362</v>
      </c>
    </row>
    <row r="199" spans="1:9" ht="20.25" customHeight="1" x14ac:dyDescent="0.15">
      <c r="A199" s="25" t="str">
        <f t="shared" si="4"/>
        <v>　　　　　　　航空機（純額）</v>
      </c>
      <c r="B199" s="29">
        <f t="shared" si="5"/>
        <v>0</v>
      </c>
      <c r="C199" s="30" t="s">
        <v>257</v>
      </c>
      <c r="D199" s="28"/>
      <c r="E199" s="42" t="s">
        <v>363</v>
      </c>
      <c r="F199" s="41"/>
      <c r="G199" s="38" t="s">
        <v>34</v>
      </c>
      <c r="H199" s="39">
        <v>7</v>
      </c>
      <c r="I199" s="14" t="s">
        <v>364</v>
      </c>
    </row>
    <row r="200" spans="1:9" ht="20.25" customHeight="1" x14ac:dyDescent="0.15">
      <c r="A200" s="25" t="str">
        <f t="shared" si="4"/>
        <v>　　　　　　山林</v>
      </c>
      <c r="B200" s="29">
        <f t="shared" si="5"/>
        <v>0</v>
      </c>
      <c r="C200" s="30" t="s">
        <v>257</v>
      </c>
      <c r="D200" s="28"/>
      <c r="E200" s="42" t="s">
        <v>365</v>
      </c>
      <c r="F200" s="41"/>
      <c r="G200" s="38" t="s">
        <v>34</v>
      </c>
      <c r="H200" s="39">
        <v>6</v>
      </c>
      <c r="I200" s="14" t="s">
        <v>366</v>
      </c>
    </row>
    <row r="201" spans="1:9" ht="20.25" customHeight="1" x14ac:dyDescent="0.15">
      <c r="A201" s="25" t="str">
        <f t="shared" si="4"/>
        <v>　　　　　　貸与資産</v>
      </c>
      <c r="B201" s="29">
        <f t="shared" si="5"/>
        <v>0</v>
      </c>
      <c r="C201" s="30" t="s">
        <v>257</v>
      </c>
      <c r="D201" s="28"/>
      <c r="E201" s="42" t="s">
        <v>367</v>
      </c>
      <c r="F201" s="41"/>
      <c r="G201" s="38" t="s">
        <v>34</v>
      </c>
      <c r="H201" s="39">
        <v>6</v>
      </c>
      <c r="I201" s="14" t="s">
        <v>368</v>
      </c>
    </row>
    <row r="202" spans="1:9" ht="20.25" customHeight="1" x14ac:dyDescent="0.15">
      <c r="A202" s="25" t="str">
        <f t="shared" si="4"/>
        <v>　　　　　　　減価償却累計額</v>
      </c>
      <c r="B202" s="29">
        <f t="shared" si="5"/>
        <v>0</v>
      </c>
      <c r="C202" s="30" t="s">
        <v>257</v>
      </c>
      <c r="D202" s="28"/>
      <c r="E202" s="42" t="s">
        <v>263</v>
      </c>
      <c r="F202" s="41"/>
      <c r="G202" s="38" t="s">
        <v>34</v>
      </c>
      <c r="H202" s="39">
        <v>7</v>
      </c>
      <c r="I202" s="14" t="s">
        <v>369</v>
      </c>
    </row>
    <row r="203" spans="1:9" ht="20.25" customHeight="1" x14ac:dyDescent="0.15">
      <c r="A203" s="25" t="str">
        <f t="shared" ref="A203:A266" si="6">IF(H203=0,E203,IF(H203=1,"　"&amp;E203,IF(H203=2,"　　"&amp;E203,IF(H203=3,"　　　"&amp;E203,IF(H203=4,"　　　　"&amp;E203,IF(H203=5,"　　　　　"&amp;E203,"")))))&amp;IF(H203=6,"　　　　　　"&amp;E203,IF(H203=7,"　　　　　　　"&amp;E203,IF(H203=8,"　　　　　　　　"&amp;E203,IF(H203=9,"　　　　　　　　　"&amp;E203,IF(H203=10,"　　　　　　　　　　"&amp;E203,IF(H203&gt;=11,""&amp;E203,"")))))))</f>
        <v>　　　　　　　貸与資産（純額）</v>
      </c>
      <c r="B203" s="29">
        <f t="shared" ref="B203:B266" si="7">IF(G203="T","",F203)</f>
        <v>0</v>
      </c>
      <c r="C203" s="30" t="s">
        <v>257</v>
      </c>
      <c r="D203" s="28"/>
      <c r="E203" s="42" t="s">
        <v>370</v>
      </c>
      <c r="F203" s="41"/>
      <c r="G203" s="38" t="s">
        <v>34</v>
      </c>
      <c r="H203" s="39">
        <v>7</v>
      </c>
      <c r="I203" s="14" t="s">
        <v>371</v>
      </c>
    </row>
    <row r="204" spans="1:9" ht="20.25" customHeight="1" x14ac:dyDescent="0.15">
      <c r="A204" s="25" t="str">
        <f t="shared" si="6"/>
        <v>　　　　　　賃貸不動産</v>
      </c>
      <c r="B204" s="29">
        <f t="shared" si="7"/>
        <v>0</v>
      </c>
      <c r="C204" s="30" t="s">
        <v>257</v>
      </c>
      <c r="D204" s="28"/>
      <c r="E204" s="42" t="s">
        <v>372</v>
      </c>
      <c r="F204" s="41"/>
      <c r="G204" s="38" t="s">
        <v>34</v>
      </c>
      <c r="H204" s="39">
        <v>6</v>
      </c>
      <c r="I204" s="14" t="s">
        <v>373</v>
      </c>
    </row>
    <row r="205" spans="1:9" ht="20.25" customHeight="1" x14ac:dyDescent="0.15">
      <c r="A205" s="25" t="str">
        <f t="shared" si="6"/>
        <v>　　　　　　　減価償却累計額</v>
      </c>
      <c r="B205" s="29">
        <f t="shared" si="7"/>
        <v>0</v>
      </c>
      <c r="C205" s="30" t="s">
        <v>257</v>
      </c>
      <c r="D205" s="28"/>
      <c r="E205" s="42" t="s">
        <v>263</v>
      </c>
      <c r="F205" s="41"/>
      <c r="G205" s="38" t="s">
        <v>34</v>
      </c>
      <c r="H205" s="39">
        <v>7</v>
      </c>
      <c r="I205" s="14" t="s">
        <v>374</v>
      </c>
    </row>
    <row r="206" spans="1:9" ht="20.25" customHeight="1" x14ac:dyDescent="0.15">
      <c r="A206" s="25" t="str">
        <f t="shared" si="6"/>
        <v>　　　　　　　賃貸不動産（純額）</v>
      </c>
      <c r="B206" s="29">
        <f t="shared" si="7"/>
        <v>0</v>
      </c>
      <c r="C206" s="30" t="s">
        <v>257</v>
      </c>
      <c r="D206" s="28"/>
      <c r="E206" s="42" t="s">
        <v>375</v>
      </c>
      <c r="F206" s="41"/>
      <c r="G206" s="38" t="s">
        <v>34</v>
      </c>
      <c r="H206" s="39">
        <v>7</v>
      </c>
      <c r="I206" s="14" t="s">
        <v>376</v>
      </c>
    </row>
    <row r="207" spans="1:9" ht="20.25" customHeight="1" x14ac:dyDescent="0.15">
      <c r="A207" s="25" t="str">
        <f t="shared" si="6"/>
        <v>　　　　　　立木</v>
      </c>
      <c r="B207" s="29">
        <f t="shared" si="7"/>
        <v>0</v>
      </c>
      <c r="C207" s="30" t="s">
        <v>257</v>
      </c>
      <c r="D207" s="28"/>
      <c r="E207" s="42" t="s">
        <v>377</v>
      </c>
      <c r="F207" s="41"/>
      <c r="G207" s="38" t="s">
        <v>34</v>
      </c>
      <c r="H207" s="39">
        <v>6</v>
      </c>
      <c r="I207" s="14" t="s">
        <v>378</v>
      </c>
    </row>
    <row r="208" spans="1:9" ht="20.25" customHeight="1" x14ac:dyDescent="0.15">
      <c r="A208" s="25" t="str">
        <f t="shared" si="6"/>
        <v>　　　　　　その他の設備</v>
      </c>
      <c r="B208" s="29">
        <f t="shared" si="7"/>
        <v>0</v>
      </c>
      <c r="C208" s="30" t="s">
        <v>257</v>
      </c>
      <c r="D208" s="28"/>
      <c r="E208" s="42" t="s">
        <v>379</v>
      </c>
      <c r="F208" s="41"/>
      <c r="G208" s="38" t="s">
        <v>34</v>
      </c>
      <c r="H208" s="39">
        <v>6</v>
      </c>
      <c r="I208" s="14" t="s">
        <v>380</v>
      </c>
    </row>
    <row r="209" spans="1:9" ht="20.25" customHeight="1" x14ac:dyDescent="0.15">
      <c r="A209" s="25" t="str">
        <f t="shared" si="6"/>
        <v>　　　　　　コース勘定</v>
      </c>
      <c r="B209" s="29">
        <f t="shared" si="7"/>
        <v>0</v>
      </c>
      <c r="C209" s="30" t="s">
        <v>257</v>
      </c>
      <c r="D209" s="28"/>
      <c r="E209" s="42" t="s">
        <v>381</v>
      </c>
      <c r="F209" s="41"/>
      <c r="G209" s="38" t="s">
        <v>34</v>
      </c>
      <c r="H209" s="39">
        <v>6</v>
      </c>
      <c r="I209" s="14" t="s">
        <v>382</v>
      </c>
    </row>
    <row r="210" spans="1:9" ht="20.25" customHeight="1" x14ac:dyDescent="0.15">
      <c r="A210" s="25" t="str">
        <f t="shared" si="6"/>
        <v>　　　　　　ドック船台</v>
      </c>
      <c r="B210" s="29">
        <f t="shared" si="7"/>
        <v>0</v>
      </c>
      <c r="C210" s="30" t="s">
        <v>257</v>
      </c>
      <c r="D210" s="28"/>
      <c r="E210" s="42" t="s">
        <v>383</v>
      </c>
      <c r="F210" s="41"/>
      <c r="G210" s="38" t="s">
        <v>34</v>
      </c>
      <c r="H210" s="39">
        <v>6</v>
      </c>
      <c r="I210" s="14" t="s">
        <v>384</v>
      </c>
    </row>
    <row r="211" spans="1:9" ht="20.25" customHeight="1" x14ac:dyDescent="0.15">
      <c r="A211" s="25" t="str">
        <f t="shared" si="6"/>
        <v>　　　　　　　減価償却累計額</v>
      </c>
      <c r="B211" s="29">
        <f t="shared" si="7"/>
        <v>0</v>
      </c>
      <c r="C211" s="30" t="s">
        <v>257</v>
      </c>
      <c r="D211" s="28"/>
      <c r="E211" s="42" t="s">
        <v>263</v>
      </c>
      <c r="F211" s="41"/>
      <c r="G211" s="38" t="s">
        <v>34</v>
      </c>
      <c r="H211" s="39">
        <v>7</v>
      </c>
      <c r="I211" s="14" t="s">
        <v>385</v>
      </c>
    </row>
    <row r="212" spans="1:9" ht="20.25" customHeight="1" x14ac:dyDescent="0.15">
      <c r="A212" s="25" t="str">
        <f t="shared" si="6"/>
        <v>　　　　　　　減損損失累計額</v>
      </c>
      <c r="B212" s="29">
        <f t="shared" si="7"/>
        <v>0</v>
      </c>
      <c r="C212" s="30" t="s">
        <v>257</v>
      </c>
      <c r="D212" s="28"/>
      <c r="E212" s="42" t="s">
        <v>265</v>
      </c>
      <c r="F212" s="41"/>
      <c r="G212" s="38" t="s">
        <v>34</v>
      </c>
      <c r="H212" s="39">
        <v>7</v>
      </c>
      <c r="I212" s="14" t="s">
        <v>386</v>
      </c>
    </row>
    <row r="213" spans="1:9" ht="20.25" customHeight="1" x14ac:dyDescent="0.15">
      <c r="A213" s="25" t="str">
        <f t="shared" si="6"/>
        <v>　　　　　　　減価償却累計額及び減損損失累計額</v>
      </c>
      <c r="B213" s="29">
        <f t="shared" si="7"/>
        <v>0</v>
      </c>
      <c r="C213" s="30" t="s">
        <v>257</v>
      </c>
      <c r="D213" s="28"/>
      <c r="E213" s="42" t="s">
        <v>267</v>
      </c>
      <c r="F213" s="41"/>
      <c r="G213" s="38" t="s">
        <v>34</v>
      </c>
      <c r="H213" s="39">
        <v>7</v>
      </c>
      <c r="I213" s="14" t="s">
        <v>387</v>
      </c>
    </row>
    <row r="214" spans="1:9" ht="20.25" customHeight="1" x14ac:dyDescent="0.15">
      <c r="A214" s="25" t="str">
        <f t="shared" si="6"/>
        <v>　　　　　　　ドック船台（純額）</v>
      </c>
      <c r="B214" s="29">
        <f t="shared" si="7"/>
        <v>0</v>
      </c>
      <c r="C214" s="30" t="s">
        <v>257</v>
      </c>
      <c r="D214" s="28"/>
      <c r="E214" s="42" t="s">
        <v>388</v>
      </c>
      <c r="F214" s="41"/>
      <c r="G214" s="38" t="s">
        <v>34</v>
      </c>
      <c r="H214" s="39">
        <v>7</v>
      </c>
      <c r="I214" s="14" t="s">
        <v>389</v>
      </c>
    </row>
    <row r="215" spans="1:9" ht="20.25" customHeight="1" x14ac:dyDescent="0.15">
      <c r="A215" s="25" t="str">
        <f t="shared" si="6"/>
        <v>　　　　　　その他</v>
      </c>
      <c r="B215" s="29">
        <f t="shared" si="7"/>
        <v>0</v>
      </c>
      <c r="C215" s="30" t="s">
        <v>257</v>
      </c>
      <c r="D215" s="28"/>
      <c r="E215" s="42" t="s">
        <v>251</v>
      </c>
      <c r="F215" s="41"/>
      <c r="G215" s="38" t="s">
        <v>34</v>
      </c>
      <c r="H215" s="39">
        <v>6</v>
      </c>
      <c r="I215" s="14" t="s">
        <v>390</v>
      </c>
    </row>
    <row r="216" spans="1:9" ht="20.25" customHeight="1" x14ac:dyDescent="0.15">
      <c r="A216" s="25" t="str">
        <f t="shared" si="6"/>
        <v>　　　　　　　減価償却累計額</v>
      </c>
      <c r="B216" s="29">
        <f t="shared" si="7"/>
        <v>0</v>
      </c>
      <c r="C216" s="30" t="s">
        <v>257</v>
      </c>
      <c r="D216" s="28"/>
      <c r="E216" s="42" t="s">
        <v>263</v>
      </c>
      <c r="F216" s="41"/>
      <c r="G216" s="38" t="s">
        <v>34</v>
      </c>
      <c r="H216" s="39">
        <v>7</v>
      </c>
      <c r="I216" s="14" t="s">
        <v>391</v>
      </c>
    </row>
    <row r="217" spans="1:9" ht="20.25" customHeight="1" x14ac:dyDescent="0.15">
      <c r="A217" s="25" t="str">
        <f t="shared" si="6"/>
        <v>　　　　　　　減損損失累計額</v>
      </c>
      <c r="B217" s="29">
        <f t="shared" si="7"/>
        <v>0</v>
      </c>
      <c r="C217" s="30" t="s">
        <v>257</v>
      </c>
      <c r="D217" s="28"/>
      <c r="E217" s="42" t="s">
        <v>265</v>
      </c>
      <c r="F217" s="41"/>
      <c r="G217" s="38" t="s">
        <v>34</v>
      </c>
      <c r="H217" s="39">
        <v>7</v>
      </c>
      <c r="I217" s="14" t="s">
        <v>392</v>
      </c>
    </row>
    <row r="218" spans="1:9" ht="20.25" customHeight="1" x14ac:dyDescent="0.15">
      <c r="A218" s="25" t="str">
        <f t="shared" si="6"/>
        <v>　　　　　　　減価償却累計額及び減損損失累計額</v>
      </c>
      <c r="B218" s="29">
        <f t="shared" si="7"/>
        <v>0</v>
      </c>
      <c r="C218" s="30" t="s">
        <v>257</v>
      </c>
      <c r="D218" s="28"/>
      <c r="E218" s="42" t="s">
        <v>267</v>
      </c>
      <c r="F218" s="41"/>
      <c r="G218" s="38" t="s">
        <v>34</v>
      </c>
      <c r="H218" s="39">
        <v>7</v>
      </c>
      <c r="I218" s="14" t="s">
        <v>393</v>
      </c>
    </row>
    <row r="219" spans="1:9" ht="20.25" customHeight="1" x14ac:dyDescent="0.15">
      <c r="A219" s="25" t="str">
        <f t="shared" si="6"/>
        <v>　　　　　　　その他（純額）</v>
      </c>
      <c r="B219" s="29">
        <f t="shared" si="7"/>
        <v>0</v>
      </c>
      <c r="C219" s="30" t="s">
        <v>257</v>
      </c>
      <c r="D219" s="28"/>
      <c r="E219" s="42" t="s">
        <v>394</v>
      </c>
      <c r="F219" s="41"/>
      <c r="G219" s="38" t="s">
        <v>34</v>
      </c>
      <c r="H219" s="39">
        <v>7</v>
      </c>
      <c r="I219" s="14" t="s">
        <v>395</v>
      </c>
    </row>
    <row r="220" spans="1:9" ht="20.25" customHeight="1" x14ac:dyDescent="0.15">
      <c r="A220" s="25" t="str">
        <f t="shared" si="6"/>
        <v>　　　　　減価償却累計額</v>
      </c>
      <c r="B220" s="29">
        <f t="shared" si="7"/>
        <v>0</v>
      </c>
      <c r="C220" s="30" t="s">
        <v>257</v>
      </c>
      <c r="D220" s="28"/>
      <c r="E220" s="42" t="s">
        <v>263</v>
      </c>
      <c r="F220" s="41"/>
      <c r="G220" s="38" t="s">
        <v>34</v>
      </c>
      <c r="H220" s="39">
        <v>5</v>
      </c>
      <c r="I220" s="14" t="s">
        <v>396</v>
      </c>
    </row>
    <row r="221" spans="1:9" ht="20.25" customHeight="1" x14ac:dyDescent="0.15">
      <c r="A221" s="25" t="str">
        <f t="shared" si="6"/>
        <v>　　　　　減損損失累計額</v>
      </c>
      <c r="B221" s="29">
        <f t="shared" si="7"/>
        <v>0</v>
      </c>
      <c r="C221" s="30" t="s">
        <v>257</v>
      </c>
      <c r="D221" s="28"/>
      <c r="E221" s="42" t="s">
        <v>265</v>
      </c>
      <c r="F221" s="41"/>
      <c r="G221" s="38" t="s">
        <v>34</v>
      </c>
      <c r="H221" s="39">
        <v>5</v>
      </c>
      <c r="I221" s="14" t="s">
        <v>397</v>
      </c>
    </row>
    <row r="222" spans="1:9" ht="20.25" customHeight="1" x14ac:dyDescent="0.15">
      <c r="A222" s="25" t="str">
        <f t="shared" si="6"/>
        <v>　　　　　減価償却累計額及び減損損失累計額</v>
      </c>
      <c r="B222" s="29">
        <f t="shared" si="7"/>
        <v>0</v>
      </c>
      <c r="C222" s="30" t="s">
        <v>257</v>
      </c>
      <c r="D222" s="28"/>
      <c r="E222" s="42" t="s">
        <v>267</v>
      </c>
      <c r="F222" s="41"/>
      <c r="G222" s="38" t="s">
        <v>34</v>
      </c>
      <c r="H222" s="39">
        <v>5</v>
      </c>
      <c r="I222" s="14" t="s">
        <v>398</v>
      </c>
    </row>
    <row r="223" spans="1:9" ht="20.25" customHeight="1" x14ac:dyDescent="0.15">
      <c r="A223" s="25" t="str">
        <f t="shared" si="6"/>
        <v>　　　　　有形固定資産</v>
      </c>
      <c r="B223" s="29">
        <f t="shared" si="7"/>
        <v>0</v>
      </c>
      <c r="C223" s="30" t="s">
        <v>257</v>
      </c>
      <c r="D223" s="28"/>
      <c r="E223" s="42" t="s">
        <v>257</v>
      </c>
      <c r="F223" s="41"/>
      <c r="G223" s="38" t="s">
        <v>34</v>
      </c>
      <c r="H223" s="39">
        <v>5</v>
      </c>
      <c r="I223" s="14" t="s">
        <v>399</v>
      </c>
    </row>
    <row r="224" spans="1:9" ht="20.25" customHeight="1" x14ac:dyDescent="0.15">
      <c r="A224" s="25" t="str">
        <f t="shared" si="6"/>
        <v>　　　　無形固定資産</v>
      </c>
      <c r="B224" s="29" t="str">
        <f t="shared" si="7"/>
        <v/>
      </c>
      <c r="C224" s="30" t="s">
        <v>400</v>
      </c>
      <c r="D224" s="28"/>
      <c r="E224" s="42" t="s">
        <v>401</v>
      </c>
      <c r="F224" s="41"/>
      <c r="G224" s="38" t="s">
        <v>28</v>
      </c>
      <c r="H224" s="39">
        <v>4</v>
      </c>
      <c r="I224" s="14" t="s">
        <v>402</v>
      </c>
    </row>
    <row r="225" spans="1:9" ht="20.25" customHeight="1" x14ac:dyDescent="0.15">
      <c r="A225" s="25" t="str">
        <f t="shared" si="6"/>
        <v>　　　　　特許権</v>
      </c>
      <c r="B225" s="29">
        <f t="shared" si="7"/>
        <v>0</v>
      </c>
      <c r="C225" s="30" t="s">
        <v>400</v>
      </c>
      <c r="D225" s="28"/>
      <c r="E225" s="42" t="s">
        <v>403</v>
      </c>
      <c r="F225" s="41"/>
      <c r="G225" s="38" t="s">
        <v>34</v>
      </c>
      <c r="H225" s="39">
        <v>5</v>
      </c>
      <c r="I225" s="14" t="s">
        <v>404</v>
      </c>
    </row>
    <row r="226" spans="1:9" ht="20.25" customHeight="1" x14ac:dyDescent="0.15">
      <c r="A226" s="25" t="str">
        <f t="shared" si="6"/>
        <v>　　　　　借地権</v>
      </c>
      <c r="B226" s="29">
        <f t="shared" si="7"/>
        <v>0</v>
      </c>
      <c r="C226" s="30" t="s">
        <v>400</v>
      </c>
      <c r="D226" s="28"/>
      <c r="E226" s="42" t="s">
        <v>405</v>
      </c>
      <c r="F226" s="41"/>
      <c r="G226" s="38" t="s">
        <v>34</v>
      </c>
      <c r="H226" s="39">
        <v>5</v>
      </c>
      <c r="I226" s="14" t="s">
        <v>406</v>
      </c>
    </row>
    <row r="227" spans="1:9" ht="20.25" customHeight="1" x14ac:dyDescent="0.15">
      <c r="A227" s="25" t="str">
        <f t="shared" si="6"/>
        <v>　　　　　地上権</v>
      </c>
      <c r="B227" s="29" t="str">
        <f t="shared" si="7"/>
        <v/>
      </c>
      <c r="C227" s="30" t="s">
        <v>400</v>
      </c>
      <c r="D227" s="28"/>
      <c r="E227" s="42" t="s">
        <v>407</v>
      </c>
      <c r="F227" s="41"/>
      <c r="G227" s="38" t="s">
        <v>28</v>
      </c>
      <c r="H227" s="39">
        <v>5</v>
      </c>
      <c r="I227" s="14" t="s">
        <v>408</v>
      </c>
    </row>
    <row r="228" spans="1:9" ht="20.25" customHeight="1" x14ac:dyDescent="0.15">
      <c r="A228" s="25" t="str">
        <f t="shared" si="6"/>
        <v>　　　　　商標権</v>
      </c>
      <c r="B228" s="29">
        <f t="shared" si="7"/>
        <v>0</v>
      </c>
      <c r="C228" s="30" t="s">
        <v>400</v>
      </c>
      <c r="D228" s="28"/>
      <c r="E228" s="42" t="s">
        <v>409</v>
      </c>
      <c r="F228" s="41"/>
      <c r="G228" s="38" t="s">
        <v>34</v>
      </c>
      <c r="H228" s="39">
        <v>5</v>
      </c>
      <c r="I228" s="14" t="s">
        <v>410</v>
      </c>
    </row>
    <row r="229" spans="1:9" ht="20.25" customHeight="1" x14ac:dyDescent="0.15">
      <c r="A229" s="25" t="str">
        <f t="shared" si="6"/>
        <v>　　　　　実用新案権</v>
      </c>
      <c r="B229" s="29">
        <f t="shared" si="7"/>
        <v>0</v>
      </c>
      <c r="C229" s="30" t="s">
        <v>400</v>
      </c>
      <c r="D229" s="28"/>
      <c r="E229" s="42" t="s">
        <v>411</v>
      </c>
      <c r="F229" s="41"/>
      <c r="G229" s="38" t="s">
        <v>34</v>
      </c>
      <c r="H229" s="39">
        <v>5</v>
      </c>
      <c r="I229" s="14" t="s">
        <v>412</v>
      </c>
    </row>
    <row r="230" spans="1:9" ht="20.25" customHeight="1" x14ac:dyDescent="0.15">
      <c r="A230" s="25" t="str">
        <f t="shared" si="6"/>
        <v>　　　　　意匠権</v>
      </c>
      <c r="B230" s="29">
        <f t="shared" si="7"/>
        <v>0</v>
      </c>
      <c r="C230" s="30" t="s">
        <v>400</v>
      </c>
      <c r="D230" s="28"/>
      <c r="E230" s="42" t="s">
        <v>413</v>
      </c>
      <c r="F230" s="41"/>
      <c r="G230" s="38" t="s">
        <v>34</v>
      </c>
      <c r="H230" s="39">
        <v>5</v>
      </c>
      <c r="I230" s="14" t="s">
        <v>414</v>
      </c>
    </row>
    <row r="231" spans="1:9" ht="20.25" customHeight="1" x14ac:dyDescent="0.15">
      <c r="A231" s="25" t="str">
        <f t="shared" si="6"/>
        <v>　　　　　鉱業権</v>
      </c>
      <c r="B231" s="29">
        <f t="shared" si="7"/>
        <v>0</v>
      </c>
      <c r="C231" s="30" t="s">
        <v>400</v>
      </c>
      <c r="D231" s="28"/>
      <c r="E231" s="42" t="s">
        <v>415</v>
      </c>
      <c r="F231" s="41"/>
      <c r="G231" s="38" t="s">
        <v>34</v>
      </c>
      <c r="H231" s="39">
        <v>5</v>
      </c>
      <c r="I231" s="14" t="s">
        <v>416</v>
      </c>
    </row>
    <row r="232" spans="1:9" ht="20.25" customHeight="1" x14ac:dyDescent="0.15">
      <c r="A232" s="25" t="str">
        <f t="shared" si="6"/>
        <v>　　　　　漁業権</v>
      </c>
      <c r="B232" s="29">
        <f t="shared" si="7"/>
        <v>0</v>
      </c>
      <c r="C232" s="30" t="s">
        <v>400</v>
      </c>
      <c r="D232" s="28"/>
      <c r="E232" s="42" t="s">
        <v>417</v>
      </c>
      <c r="F232" s="41"/>
      <c r="G232" s="38" t="s">
        <v>34</v>
      </c>
      <c r="H232" s="39">
        <v>5</v>
      </c>
      <c r="I232" s="14" t="s">
        <v>418</v>
      </c>
    </row>
    <row r="233" spans="1:9" ht="20.25" customHeight="1" x14ac:dyDescent="0.15">
      <c r="A233" s="25" t="str">
        <f t="shared" si="6"/>
        <v>　　　　　入漁権</v>
      </c>
      <c r="B233" s="29" t="str">
        <f t="shared" si="7"/>
        <v/>
      </c>
      <c r="C233" s="30" t="s">
        <v>400</v>
      </c>
      <c r="D233" s="28"/>
      <c r="E233" s="42" t="s">
        <v>419</v>
      </c>
      <c r="F233" s="41"/>
      <c r="G233" s="38" t="s">
        <v>28</v>
      </c>
      <c r="H233" s="39">
        <v>5</v>
      </c>
      <c r="I233" s="14" t="s">
        <v>420</v>
      </c>
    </row>
    <row r="234" spans="1:9" ht="20.25" customHeight="1" x14ac:dyDescent="0.15">
      <c r="A234" s="25" t="str">
        <f t="shared" si="6"/>
        <v>　　　　　ソフトウエア</v>
      </c>
      <c r="B234" s="29">
        <f t="shared" si="7"/>
        <v>0</v>
      </c>
      <c r="C234" s="30" t="s">
        <v>400</v>
      </c>
      <c r="D234" s="28"/>
      <c r="E234" s="42" t="s">
        <v>421</v>
      </c>
      <c r="F234" s="41"/>
      <c r="G234" s="38" t="s">
        <v>34</v>
      </c>
      <c r="H234" s="39">
        <v>5</v>
      </c>
      <c r="I234" s="14" t="s">
        <v>422</v>
      </c>
    </row>
    <row r="235" spans="1:9" ht="20.25" customHeight="1" x14ac:dyDescent="0.15">
      <c r="A235" s="25" t="str">
        <f t="shared" si="6"/>
        <v>　　　　　ソフトウエア仮勘定</v>
      </c>
      <c r="B235" s="29">
        <f t="shared" si="7"/>
        <v>0</v>
      </c>
      <c r="C235" s="30" t="s">
        <v>400</v>
      </c>
      <c r="D235" s="28"/>
      <c r="E235" s="42" t="s">
        <v>423</v>
      </c>
      <c r="F235" s="41"/>
      <c r="G235" s="38" t="s">
        <v>34</v>
      </c>
      <c r="H235" s="39">
        <v>5</v>
      </c>
      <c r="I235" s="14" t="s">
        <v>424</v>
      </c>
    </row>
    <row r="236" spans="1:9" ht="20.25" customHeight="1" x14ac:dyDescent="0.15">
      <c r="A236" s="25" t="str">
        <f t="shared" si="6"/>
        <v>　　　　　のれん</v>
      </c>
      <c r="B236" s="29">
        <f t="shared" si="7"/>
        <v>0</v>
      </c>
      <c r="C236" s="30" t="s">
        <v>400</v>
      </c>
      <c r="D236" s="28"/>
      <c r="E236" s="42" t="s">
        <v>425</v>
      </c>
      <c r="F236" s="41"/>
      <c r="G236" s="38" t="s">
        <v>34</v>
      </c>
      <c r="H236" s="39">
        <v>5</v>
      </c>
      <c r="I236" s="14" t="s">
        <v>426</v>
      </c>
    </row>
    <row r="237" spans="1:9" ht="20.25" customHeight="1" x14ac:dyDescent="0.15">
      <c r="A237" s="25" t="str">
        <f t="shared" si="6"/>
        <v>　　　　　リース資産</v>
      </c>
      <c r="B237" s="29">
        <f t="shared" si="7"/>
        <v>0</v>
      </c>
      <c r="C237" s="30" t="s">
        <v>400</v>
      </c>
      <c r="D237" s="28"/>
      <c r="E237" s="42" t="s">
        <v>349</v>
      </c>
      <c r="F237" s="41"/>
      <c r="G237" s="38" t="s">
        <v>34</v>
      </c>
      <c r="H237" s="39">
        <v>5</v>
      </c>
      <c r="I237" s="14" t="s">
        <v>427</v>
      </c>
    </row>
    <row r="238" spans="1:9" ht="20.25" customHeight="1" x14ac:dyDescent="0.15">
      <c r="A238" s="25" t="str">
        <f t="shared" si="6"/>
        <v>　　　　　公共施設等運営権</v>
      </c>
      <c r="B238" s="29">
        <f t="shared" si="7"/>
        <v>0</v>
      </c>
      <c r="C238" s="30" t="s">
        <v>400</v>
      </c>
      <c r="D238" s="28"/>
      <c r="E238" s="42" t="s">
        <v>428</v>
      </c>
      <c r="F238" s="41"/>
      <c r="G238" s="38" t="s">
        <v>34</v>
      </c>
      <c r="H238" s="39">
        <v>5</v>
      </c>
      <c r="I238" s="14" t="s">
        <v>429</v>
      </c>
    </row>
    <row r="239" spans="1:9" ht="20.25" customHeight="1" x14ac:dyDescent="0.15">
      <c r="A239" s="25" t="str">
        <f t="shared" si="6"/>
        <v>　　　　　仕掛研究開発</v>
      </c>
      <c r="B239" s="29">
        <f t="shared" si="7"/>
        <v>0</v>
      </c>
      <c r="C239" s="30" t="s">
        <v>400</v>
      </c>
      <c r="D239" s="28"/>
      <c r="E239" s="42" t="s">
        <v>430</v>
      </c>
      <c r="F239" s="41"/>
      <c r="G239" s="38" t="s">
        <v>34</v>
      </c>
      <c r="H239" s="39">
        <v>5</v>
      </c>
      <c r="I239" s="14" t="s">
        <v>431</v>
      </c>
    </row>
    <row r="240" spans="1:9" ht="20.25" customHeight="1" x14ac:dyDescent="0.15">
      <c r="A240" s="25" t="str">
        <f t="shared" si="6"/>
        <v>　　　　　その他の無形資産で流動資産又は投資たる資産に属しないもの</v>
      </c>
      <c r="B240" s="29" t="str">
        <f t="shared" si="7"/>
        <v/>
      </c>
      <c r="C240" s="30" t="s">
        <v>400</v>
      </c>
      <c r="D240" s="28"/>
      <c r="E240" s="42" t="s">
        <v>432</v>
      </c>
      <c r="F240" s="41"/>
      <c r="G240" s="38" t="s">
        <v>28</v>
      </c>
      <c r="H240" s="39">
        <v>5</v>
      </c>
      <c r="I240" s="14" t="s">
        <v>433</v>
      </c>
    </row>
    <row r="241" spans="1:9" ht="20.25" customHeight="1" x14ac:dyDescent="0.15">
      <c r="A241" s="25" t="str">
        <f t="shared" si="6"/>
        <v>　　　　　　施設利用権</v>
      </c>
      <c r="B241" s="29">
        <f t="shared" si="7"/>
        <v>0</v>
      </c>
      <c r="C241" s="30" t="s">
        <v>400</v>
      </c>
      <c r="D241" s="28"/>
      <c r="E241" s="42" t="s">
        <v>434</v>
      </c>
      <c r="F241" s="41"/>
      <c r="G241" s="38" t="s">
        <v>34</v>
      </c>
      <c r="H241" s="39">
        <v>6</v>
      </c>
      <c r="I241" s="14" t="s">
        <v>435</v>
      </c>
    </row>
    <row r="242" spans="1:9" ht="20.25" customHeight="1" x14ac:dyDescent="0.15">
      <c r="A242" s="25" t="str">
        <f t="shared" si="6"/>
        <v>　　　　　　電話加入権</v>
      </c>
      <c r="B242" s="29">
        <f t="shared" si="7"/>
        <v>0</v>
      </c>
      <c r="C242" s="30" t="s">
        <v>400</v>
      </c>
      <c r="D242" s="28"/>
      <c r="E242" s="42" t="s">
        <v>436</v>
      </c>
      <c r="F242" s="41"/>
      <c r="G242" s="38" t="s">
        <v>34</v>
      </c>
      <c r="H242" s="39">
        <v>6</v>
      </c>
      <c r="I242" s="14" t="s">
        <v>437</v>
      </c>
    </row>
    <row r="243" spans="1:9" ht="20.25" customHeight="1" x14ac:dyDescent="0.15">
      <c r="A243" s="25" t="str">
        <f t="shared" si="6"/>
        <v>　　　　　　電気供給施設利用権</v>
      </c>
      <c r="B243" s="29">
        <f t="shared" si="7"/>
        <v>0</v>
      </c>
      <c r="C243" s="30" t="s">
        <v>400</v>
      </c>
      <c r="D243" s="28"/>
      <c r="E243" s="42" t="s">
        <v>438</v>
      </c>
      <c r="F243" s="41"/>
      <c r="G243" s="38" t="s">
        <v>34</v>
      </c>
      <c r="H243" s="39">
        <v>6</v>
      </c>
      <c r="I243" s="14" t="s">
        <v>439</v>
      </c>
    </row>
    <row r="244" spans="1:9" ht="20.25" customHeight="1" x14ac:dyDescent="0.15">
      <c r="A244" s="25" t="str">
        <f t="shared" si="6"/>
        <v>　　　　　　電気通信施設利用権</v>
      </c>
      <c r="B244" s="29">
        <f t="shared" si="7"/>
        <v>0</v>
      </c>
      <c r="C244" s="30" t="s">
        <v>400</v>
      </c>
      <c r="D244" s="28"/>
      <c r="E244" s="42" t="s">
        <v>440</v>
      </c>
      <c r="F244" s="41"/>
      <c r="G244" s="38" t="s">
        <v>34</v>
      </c>
      <c r="H244" s="39">
        <v>6</v>
      </c>
      <c r="I244" s="14" t="s">
        <v>441</v>
      </c>
    </row>
    <row r="245" spans="1:9" ht="20.25" customHeight="1" x14ac:dyDescent="0.15">
      <c r="A245" s="25" t="str">
        <f t="shared" si="6"/>
        <v>　　　　　　電信電話専用施設利用権</v>
      </c>
      <c r="B245" s="29">
        <f t="shared" si="7"/>
        <v>0</v>
      </c>
      <c r="C245" s="30" t="s">
        <v>400</v>
      </c>
      <c r="D245" s="28"/>
      <c r="E245" s="42" t="s">
        <v>442</v>
      </c>
      <c r="F245" s="41"/>
      <c r="G245" s="38" t="s">
        <v>34</v>
      </c>
      <c r="H245" s="39">
        <v>6</v>
      </c>
      <c r="I245" s="14" t="s">
        <v>443</v>
      </c>
    </row>
    <row r="246" spans="1:9" ht="20.25" customHeight="1" x14ac:dyDescent="0.15">
      <c r="A246" s="25" t="str">
        <f t="shared" si="6"/>
        <v>　　　　　　公共施設利用権</v>
      </c>
      <c r="B246" s="29">
        <f t="shared" si="7"/>
        <v>0</v>
      </c>
      <c r="C246" s="30" t="s">
        <v>400</v>
      </c>
      <c r="D246" s="28"/>
      <c r="E246" s="42" t="s">
        <v>444</v>
      </c>
      <c r="F246" s="41"/>
      <c r="G246" s="38" t="s">
        <v>34</v>
      </c>
      <c r="H246" s="39">
        <v>6</v>
      </c>
      <c r="I246" s="14" t="s">
        <v>445</v>
      </c>
    </row>
    <row r="247" spans="1:9" ht="20.25" customHeight="1" x14ac:dyDescent="0.15">
      <c r="A247" s="25" t="str">
        <f t="shared" si="6"/>
        <v>　　　　　　水道施設利用権</v>
      </c>
      <c r="B247" s="29">
        <f t="shared" si="7"/>
        <v>0</v>
      </c>
      <c r="C247" s="30" t="s">
        <v>400</v>
      </c>
      <c r="D247" s="28"/>
      <c r="E247" s="42" t="s">
        <v>446</v>
      </c>
      <c r="F247" s="41"/>
      <c r="G247" s="38" t="s">
        <v>34</v>
      </c>
      <c r="H247" s="39">
        <v>6</v>
      </c>
      <c r="I247" s="14" t="s">
        <v>447</v>
      </c>
    </row>
    <row r="248" spans="1:9" ht="20.25" customHeight="1" x14ac:dyDescent="0.15">
      <c r="A248" s="25" t="str">
        <f t="shared" si="6"/>
        <v>　　　　　　その他の施設利用権</v>
      </c>
      <c r="B248" s="29">
        <f t="shared" si="7"/>
        <v>0</v>
      </c>
      <c r="C248" s="30" t="s">
        <v>400</v>
      </c>
      <c r="D248" s="28"/>
      <c r="E248" s="42" t="s">
        <v>448</v>
      </c>
      <c r="F248" s="41"/>
      <c r="G248" s="38" t="s">
        <v>34</v>
      </c>
      <c r="H248" s="39">
        <v>6</v>
      </c>
      <c r="I248" s="14" t="s">
        <v>449</v>
      </c>
    </row>
    <row r="249" spans="1:9" ht="20.25" customHeight="1" x14ac:dyDescent="0.15">
      <c r="A249" s="25" t="str">
        <f t="shared" si="6"/>
        <v>　　　　　　工業所有権</v>
      </c>
      <c r="B249" s="29">
        <f t="shared" si="7"/>
        <v>0</v>
      </c>
      <c r="C249" s="30" t="s">
        <v>400</v>
      </c>
      <c r="D249" s="28"/>
      <c r="E249" s="42" t="s">
        <v>450</v>
      </c>
      <c r="F249" s="41"/>
      <c r="G249" s="38" t="s">
        <v>34</v>
      </c>
      <c r="H249" s="39">
        <v>6</v>
      </c>
      <c r="I249" s="14" t="s">
        <v>451</v>
      </c>
    </row>
    <row r="250" spans="1:9" ht="20.25" customHeight="1" x14ac:dyDescent="0.15">
      <c r="A250" s="25" t="str">
        <f t="shared" si="6"/>
        <v>　　　　　　借家権</v>
      </c>
      <c r="B250" s="29">
        <f t="shared" si="7"/>
        <v>0</v>
      </c>
      <c r="C250" s="30" t="s">
        <v>400</v>
      </c>
      <c r="D250" s="28"/>
      <c r="E250" s="42" t="s">
        <v>452</v>
      </c>
      <c r="F250" s="41"/>
      <c r="G250" s="38" t="s">
        <v>34</v>
      </c>
      <c r="H250" s="39">
        <v>6</v>
      </c>
      <c r="I250" s="14" t="s">
        <v>453</v>
      </c>
    </row>
    <row r="251" spans="1:9" ht="20.25" customHeight="1" x14ac:dyDescent="0.15">
      <c r="A251" s="25" t="str">
        <f t="shared" si="6"/>
        <v>　　　　　　特許実施権</v>
      </c>
      <c r="B251" s="29">
        <f t="shared" si="7"/>
        <v>0</v>
      </c>
      <c r="C251" s="30" t="s">
        <v>400</v>
      </c>
      <c r="D251" s="28"/>
      <c r="E251" s="42" t="s">
        <v>454</v>
      </c>
      <c r="F251" s="41"/>
      <c r="G251" s="38" t="s">
        <v>34</v>
      </c>
      <c r="H251" s="39">
        <v>6</v>
      </c>
      <c r="I251" s="14" t="s">
        <v>455</v>
      </c>
    </row>
    <row r="252" spans="1:9" ht="20.25" customHeight="1" x14ac:dyDescent="0.15">
      <c r="A252" s="25" t="str">
        <f t="shared" si="6"/>
        <v>　　　　　　水利権</v>
      </c>
      <c r="B252" s="29">
        <f t="shared" si="7"/>
        <v>0</v>
      </c>
      <c r="C252" s="30" t="s">
        <v>400</v>
      </c>
      <c r="D252" s="28"/>
      <c r="E252" s="42" t="s">
        <v>456</v>
      </c>
      <c r="F252" s="41"/>
      <c r="G252" s="38" t="s">
        <v>34</v>
      </c>
      <c r="H252" s="39">
        <v>6</v>
      </c>
      <c r="I252" s="14" t="s">
        <v>457</v>
      </c>
    </row>
    <row r="253" spans="1:9" ht="20.25" customHeight="1" x14ac:dyDescent="0.15">
      <c r="A253" s="25" t="str">
        <f t="shared" si="6"/>
        <v>　　　　　　版権</v>
      </c>
      <c r="B253" s="29">
        <f t="shared" si="7"/>
        <v>0</v>
      </c>
      <c r="C253" s="30" t="s">
        <v>400</v>
      </c>
      <c r="D253" s="28"/>
      <c r="E253" s="42" t="s">
        <v>458</v>
      </c>
      <c r="F253" s="41"/>
      <c r="G253" s="38" t="s">
        <v>34</v>
      </c>
      <c r="H253" s="39">
        <v>6</v>
      </c>
      <c r="I253" s="14" t="s">
        <v>459</v>
      </c>
    </row>
    <row r="254" spans="1:9" ht="20.25" customHeight="1" x14ac:dyDescent="0.15">
      <c r="A254" s="25" t="str">
        <f t="shared" si="6"/>
        <v>　　　　　　著作権</v>
      </c>
      <c r="B254" s="29">
        <f t="shared" si="7"/>
        <v>0</v>
      </c>
      <c r="C254" s="30" t="s">
        <v>400</v>
      </c>
      <c r="D254" s="28"/>
      <c r="E254" s="42" t="s">
        <v>460</v>
      </c>
      <c r="F254" s="41"/>
      <c r="G254" s="38" t="s">
        <v>34</v>
      </c>
      <c r="H254" s="39">
        <v>6</v>
      </c>
      <c r="I254" s="14" t="s">
        <v>461</v>
      </c>
    </row>
    <row r="255" spans="1:9" ht="20.25" customHeight="1" x14ac:dyDescent="0.15">
      <c r="A255" s="25" t="str">
        <f t="shared" si="6"/>
        <v>　　　　　　その他</v>
      </c>
      <c r="B255" s="29">
        <f t="shared" si="7"/>
        <v>0</v>
      </c>
      <c r="C255" s="30" t="s">
        <v>400</v>
      </c>
      <c r="D255" s="28"/>
      <c r="E255" s="42" t="s">
        <v>251</v>
      </c>
      <c r="F255" s="41"/>
      <c r="G255" s="38" t="s">
        <v>34</v>
      </c>
      <c r="H255" s="39">
        <v>6</v>
      </c>
      <c r="I255" s="14" t="s">
        <v>462</v>
      </c>
    </row>
    <row r="256" spans="1:9" ht="20.25" customHeight="1" x14ac:dyDescent="0.15">
      <c r="A256" s="25" t="str">
        <f t="shared" si="6"/>
        <v>　　　　　無形固定資産</v>
      </c>
      <c r="B256" s="29">
        <f t="shared" si="7"/>
        <v>0</v>
      </c>
      <c r="C256" s="30" t="s">
        <v>400</v>
      </c>
      <c r="D256" s="28"/>
      <c r="E256" s="42" t="s">
        <v>401</v>
      </c>
      <c r="F256" s="41"/>
      <c r="G256" s="38" t="s">
        <v>34</v>
      </c>
      <c r="H256" s="39">
        <v>5</v>
      </c>
      <c r="I256" s="14" t="s">
        <v>463</v>
      </c>
    </row>
    <row r="257" spans="1:9" ht="20.25" customHeight="1" x14ac:dyDescent="0.15">
      <c r="A257" s="25" t="str">
        <f t="shared" si="6"/>
        <v>　　　　投資その他の資産</v>
      </c>
      <c r="B257" s="29" t="str">
        <f t="shared" si="7"/>
        <v/>
      </c>
      <c r="C257" s="30" t="s">
        <v>464</v>
      </c>
      <c r="D257" s="28"/>
      <c r="E257" s="42" t="s">
        <v>465</v>
      </c>
      <c r="F257" s="41"/>
      <c r="G257" s="38" t="s">
        <v>28</v>
      </c>
      <c r="H257" s="39">
        <v>4</v>
      </c>
      <c r="I257" s="14" t="s">
        <v>466</v>
      </c>
    </row>
    <row r="258" spans="1:9" ht="20.25" customHeight="1" x14ac:dyDescent="0.15">
      <c r="A258" s="25" t="str">
        <f t="shared" si="6"/>
        <v>　　　　　関係会社株式その他流動資産に属しない有価証券</v>
      </c>
      <c r="B258" s="29" t="str">
        <f t="shared" si="7"/>
        <v/>
      </c>
      <c r="C258" s="30" t="s">
        <v>464</v>
      </c>
      <c r="D258" s="28"/>
      <c r="E258" s="42" t="s">
        <v>467</v>
      </c>
      <c r="F258" s="41"/>
      <c r="G258" s="38" t="s">
        <v>28</v>
      </c>
      <c r="H258" s="39">
        <v>5</v>
      </c>
      <c r="I258" s="14" t="s">
        <v>468</v>
      </c>
    </row>
    <row r="259" spans="1:9" ht="20.25" customHeight="1" x14ac:dyDescent="0.15">
      <c r="A259" s="25" t="str">
        <f t="shared" si="6"/>
        <v>　　　　　　投資有価証券</v>
      </c>
      <c r="B259" s="29">
        <f t="shared" si="7"/>
        <v>0</v>
      </c>
      <c r="C259" s="30" t="s">
        <v>464</v>
      </c>
      <c r="D259" s="28"/>
      <c r="E259" s="42" t="s">
        <v>469</v>
      </c>
      <c r="F259" s="41"/>
      <c r="G259" s="38" t="s">
        <v>34</v>
      </c>
      <c r="H259" s="39">
        <v>6</v>
      </c>
      <c r="I259" s="14" t="s">
        <v>470</v>
      </c>
    </row>
    <row r="260" spans="1:9" ht="20.25" customHeight="1" x14ac:dyDescent="0.15">
      <c r="A260" s="25" t="str">
        <f t="shared" si="6"/>
        <v>　　　　　　関係会社株式</v>
      </c>
      <c r="B260" s="29">
        <f t="shared" si="7"/>
        <v>0</v>
      </c>
      <c r="C260" s="30" t="s">
        <v>464</v>
      </c>
      <c r="D260" s="28"/>
      <c r="E260" s="42" t="s">
        <v>471</v>
      </c>
      <c r="F260" s="41"/>
      <c r="G260" s="38" t="s">
        <v>34</v>
      </c>
      <c r="H260" s="39">
        <v>6</v>
      </c>
      <c r="I260" s="14" t="s">
        <v>472</v>
      </c>
    </row>
    <row r="261" spans="1:9" ht="20.25" customHeight="1" x14ac:dyDescent="0.15">
      <c r="A261" s="25" t="str">
        <f t="shared" si="6"/>
        <v>　　　　　　関係会社社債</v>
      </c>
      <c r="B261" s="29">
        <f t="shared" si="7"/>
        <v>0</v>
      </c>
      <c r="C261" s="30" t="s">
        <v>464</v>
      </c>
      <c r="D261" s="28"/>
      <c r="E261" s="42" t="s">
        <v>473</v>
      </c>
      <c r="F261" s="41"/>
      <c r="G261" s="38" t="s">
        <v>34</v>
      </c>
      <c r="H261" s="39">
        <v>6</v>
      </c>
      <c r="I261" s="14" t="s">
        <v>474</v>
      </c>
    </row>
    <row r="262" spans="1:9" ht="20.25" customHeight="1" x14ac:dyDescent="0.15">
      <c r="A262" s="25" t="str">
        <f t="shared" si="6"/>
        <v>　　　　　　その他の関係会社有価証券</v>
      </c>
      <c r="B262" s="29">
        <f t="shared" si="7"/>
        <v>0</v>
      </c>
      <c r="C262" s="30" t="s">
        <v>464</v>
      </c>
      <c r="D262" s="28"/>
      <c r="E262" s="42" t="s">
        <v>475</v>
      </c>
      <c r="F262" s="41"/>
      <c r="G262" s="38" t="s">
        <v>34</v>
      </c>
      <c r="H262" s="39">
        <v>6</v>
      </c>
      <c r="I262" s="14" t="s">
        <v>476</v>
      </c>
    </row>
    <row r="263" spans="1:9" ht="20.25" customHeight="1" x14ac:dyDescent="0.15">
      <c r="A263" s="25" t="str">
        <f t="shared" si="6"/>
        <v>　　　　　　営業投資有価証券</v>
      </c>
      <c r="B263" s="29">
        <f t="shared" si="7"/>
        <v>0</v>
      </c>
      <c r="C263" s="30" t="s">
        <v>464</v>
      </c>
      <c r="D263" s="28"/>
      <c r="E263" s="42" t="s">
        <v>80</v>
      </c>
      <c r="F263" s="41"/>
      <c r="G263" s="38" t="s">
        <v>34</v>
      </c>
      <c r="H263" s="39">
        <v>6</v>
      </c>
      <c r="I263" s="14" t="s">
        <v>477</v>
      </c>
    </row>
    <row r="264" spans="1:9" ht="20.25" customHeight="1" x14ac:dyDescent="0.15">
      <c r="A264" s="25" t="str">
        <f t="shared" si="6"/>
        <v>　　　　　出資金</v>
      </c>
      <c r="B264" s="29" t="str">
        <f t="shared" si="7"/>
        <v/>
      </c>
      <c r="C264" s="30" t="s">
        <v>464</v>
      </c>
      <c r="D264" s="28"/>
      <c r="E264" s="42" t="s">
        <v>478</v>
      </c>
      <c r="F264" s="41"/>
      <c r="G264" s="38" t="s">
        <v>28</v>
      </c>
      <c r="H264" s="39">
        <v>5</v>
      </c>
      <c r="I264" s="14" t="s">
        <v>479</v>
      </c>
    </row>
    <row r="265" spans="1:9" ht="20.25" customHeight="1" x14ac:dyDescent="0.15">
      <c r="A265" s="25" t="str">
        <f t="shared" si="6"/>
        <v>　　　　　　出資金</v>
      </c>
      <c r="B265" s="29">
        <f t="shared" si="7"/>
        <v>0</v>
      </c>
      <c r="C265" s="30" t="s">
        <v>464</v>
      </c>
      <c r="D265" s="28"/>
      <c r="E265" s="42" t="s">
        <v>478</v>
      </c>
      <c r="F265" s="41"/>
      <c r="G265" s="38" t="s">
        <v>34</v>
      </c>
      <c r="H265" s="39">
        <v>6</v>
      </c>
      <c r="I265" s="14" t="s">
        <v>480</v>
      </c>
    </row>
    <row r="266" spans="1:9" ht="20.25" customHeight="1" x14ac:dyDescent="0.15">
      <c r="A266" s="25" t="str">
        <f t="shared" si="6"/>
        <v>　　　　　　関係会社出資金</v>
      </c>
      <c r="B266" s="29">
        <f t="shared" si="7"/>
        <v>0</v>
      </c>
      <c r="C266" s="30" t="s">
        <v>464</v>
      </c>
      <c r="D266" s="28"/>
      <c r="E266" s="42" t="s">
        <v>481</v>
      </c>
      <c r="F266" s="41"/>
      <c r="G266" s="38" t="s">
        <v>34</v>
      </c>
      <c r="H266" s="39">
        <v>6</v>
      </c>
      <c r="I266" s="14" t="s">
        <v>482</v>
      </c>
    </row>
    <row r="267" spans="1:9" ht="20.25" customHeight="1" x14ac:dyDescent="0.15">
      <c r="A267" s="25" t="str">
        <f t="shared" ref="A267:A330" si="8">IF(H267=0,E267,IF(H267=1,"　"&amp;E267,IF(H267=2,"　　"&amp;E267,IF(H267=3,"　　　"&amp;E267,IF(H267=4,"　　　　"&amp;E267,IF(H267=5,"　　　　　"&amp;E267,"")))))&amp;IF(H267=6,"　　　　　　"&amp;E267,IF(H267=7,"　　　　　　　"&amp;E267,IF(H267=8,"　　　　　　　　"&amp;E267,IF(H267=9,"　　　　　　　　　"&amp;E267,IF(H267=10,"　　　　　　　　　　"&amp;E267,IF(H267&gt;=11,""&amp;E267,"")))))))</f>
        <v>　　　　　　営業出資金</v>
      </c>
      <c r="B267" s="29">
        <f t="shared" ref="B267:B330" si="9">IF(G267="T","",F267)</f>
        <v>0</v>
      </c>
      <c r="C267" s="30" t="s">
        <v>464</v>
      </c>
      <c r="D267" s="28"/>
      <c r="E267" s="42" t="s">
        <v>483</v>
      </c>
      <c r="F267" s="41"/>
      <c r="G267" s="38" t="s">
        <v>34</v>
      </c>
      <c r="H267" s="39">
        <v>6</v>
      </c>
      <c r="I267" s="14" t="s">
        <v>484</v>
      </c>
    </row>
    <row r="268" spans="1:9" ht="20.25" customHeight="1" x14ac:dyDescent="0.15">
      <c r="A268" s="25" t="str">
        <f t="shared" si="8"/>
        <v>　　　　　　匿名組合出資金</v>
      </c>
      <c r="B268" s="29">
        <f t="shared" si="9"/>
        <v>0</v>
      </c>
      <c r="C268" s="30" t="s">
        <v>464</v>
      </c>
      <c r="D268" s="28"/>
      <c r="E268" s="42" t="s">
        <v>485</v>
      </c>
      <c r="F268" s="41"/>
      <c r="G268" s="38" t="s">
        <v>34</v>
      </c>
      <c r="H268" s="39">
        <v>6</v>
      </c>
      <c r="I268" s="14" t="s">
        <v>486</v>
      </c>
    </row>
    <row r="269" spans="1:9" ht="20.25" customHeight="1" x14ac:dyDescent="0.15">
      <c r="A269" s="25" t="str">
        <f t="shared" si="8"/>
        <v>　　　　　長期貸付金</v>
      </c>
      <c r="B269" s="29" t="str">
        <f t="shared" si="9"/>
        <v/>
      </c>
      <c r="C269" s="30" t="s">
        <v>464</v>
      </c>
      <c r="D269" s="28"/>
      <c r="E269" s="42" t="s">
        <v>487</v>
      </c>
      <c r="F269" s="41"/>
      <c r="G269" s="38" t="s">
        <v>28</v>
      </c>
      <c r="H269" s="39">
        <v>5</v>
      </c>
      <c r="I269" s="14" t="s">
        <v>488</v>
      </c>
    </row>
    <row r="270" spans="1:9" ht="20.25" customHeight="1" x14ac:dyDescent="0.15">
      <c r="A270" s="25" t="str">
        <f t="shared" si="8"/>
        <v>　　　　　　長期貸付金</v>
      </c>
      <c r="B270" s="29">
        <f t="shared" si="9"/>
        <v>0</v>
      </c>
      <c r="C270" s="30" t="s">
        <v>464</v>
      </c>
      <c r="D270" s="28"/>
      <c r="E270" s="42" t="s">
        <v>487</v>
      </c>
      <c r="F270" s="41"/>
      <c r="G270" s="38" t="s">
        <v>34</v>
      </c>
      <c r="H270" s="39">
        <v>6</v>
      </c>
      <c r="I270" s="14" t="s">
        <v>489</v>
      </c>
    </row>
    <row r="271" spans="1:9" ht="20.25" customHeight="1" x14ac:dyDescent="0.15">
      <c r="A271" s="25" t="str">
        <f t="shared" si="8"/>
        <v>　　　　　　　貸倒引当金</v>
      </c>
      <c r="B271" s="29">
        <f t="shared" si="9"/>
        <v>0</v>
      </c>
      <c r="C271" s="30" t="s">
        <v>464</v>
      </c>
      <c r="D271" s="28"/>
      <c r="E271" s="42" t="s">
        <v>38</v>
      </c>
      <c r="F271" s="41"/>
      <c r="G271" s="38" t="s">
        <v>34</v>
      </c>
      <c r="H271" s="39">
        <v>7</v>
      </c>
      <c r="I271" s="14" t="s">
        <v>490</v>
      </c>
    </row>
    <row r="272" spans="1:9" ht="20.25" customHeight="1" x14ac:dyDescent="0.15">
      <c r="A272" s="25" t="str">
        <f t="shared" si="8"/>
        <v>　　　　　　　長期貸付金（純額）</v>
      </c>
      <c r="B272" s="29">
        <f t="shared" si="9"/>
        <v>0</v>
      </c>
      <c r="C272" s="30" t="s">
        <v>464</v>
      </c>
      <c r="D272" s="28"/>
      <c r="E272" s="42" t="s">
        <v>491</v>
      </c>
      <c r="F272" s="41"/>
      <c r="G272" s="38" t="s">
        <v>34</v>
      </c>
      <c r="H272" s="39">
        <v>7</v>
      </c>
      <c r="I272" s="14" t="s">
        <v>492</v>
      </c>
    </row>
    <row r="273" spans="1:9" ht="20.25" customHeight="1" x14ac:dyDescent="0.15">
      <c r="A273" s="25" t="str">
        <f t="shared" si="8"/>
        <v>　　　　　　関係会社長期貸付金</v>
      </c>
      <c r="B273" s="29">
        <f t="shared" si="9"/>
        <v>0</v>
      </c>
      <c r="C273" s="30" t="s">
        <v>464</v>
      </c>
      <c r="D273" s="28"/>
      <c r="E273" s="42" t="s">
        <v>493</v>
      </c>
      <c r="F273" s="41"/>
      <c r="G273" s="38" t="s">
        <v>34</v>
      </c>
      <c r="H273" s="39">
        <v>6</v>
      </c>
      <c r="I273" s="14" t="s">
        <v>494</v>
      </c>
    </row>
    <row r="274" spans="1:9" ht="20.25" customHeight="1" x14ac:dyDescent="0.15">
      <c r="A274" s="25" t="str">
        <f t="shared" si="8"/>
        <v>　　　　　　　貸倒引当金</v>
      </c>
      <c r="B274" s="29">
        <f t="shared" si="9"/>
        <v>0</v>
      </c>
      <c r="C274" s="30" t="s">
        <v>464</v>
      </c>
      <c r="D274" s="28"/>
      <c r="E274" s="42" t="s">
        <v>38</v>
      </c>
      <c r="F274" s="41"/>
      <c r="G274" s="38" t="s">
        <v>34</v>
      </c>
      <c r="H274" s="39">
        <v>7</v>
      </c>
      <c r="I274" s="14" t="s">
        <v>495</v>
      </c>
    </row>
    <row r="275" spans="1:9" ht="20.25" customHeight="1" x14ac:dyDescent="0.15">
      <c r="A275" s="25" t="str">
        <f t="shared" si="8"/>
        <v>　　　　　　　関係会社長期貸付金（純額）</v>
      </c>
      <c r="B275" s="29">
        <f t="shared" si="9"/>
        <v>0</v>
      </c>
      <c r="C275" s="30" t="s">
        <v>464</v>
      </c>
      <c r="D275" s="28"/>
      <c r="E275" s="42" t="s">
        <v>496</v>
      </c>
      <c r="F275" s="41"/>
      <c r="G275" s="38" t="s">
        <v>34</v>
      </c>
      <c r="H275" s="39">
        <v>7</v>
      </c>
      <c r="I275" s="14" t="s">
        <v>497</v>
      </c>
    </row>
    <row r="276" spans="1:9" ht="20.25" customHeight="1" x14ac:dyDescent="0.15">
      <c r="A276" s="25" t="str">
        <f t="shared" si="8"/>
        <v>　　　　　　株主、役員又は従業員に対する長期貸付金</v>
      </c>
      <c r="B276" s="29">
        <f t="shared" si="9"/>
        <v>0</v>
      </c>
      <c r="C276" s="30" t="s">
        <v>464</v>
      </c>
      <c r="D276" s="28"/>
      <c r="E276" s="42" t="s">
        <v>498</v>
      </c>
      <c r="F276" s="41"/>
      <c r="G276" s="38" t="s">
        <v>34</v>
      </c>
      <c r="H276" s="39">
        <v>6</v>
      </c>
      <c r="I276" s="14" t="s">
        <v>499</v>
      </c>
    </row>
    <row r="277" spans="1:9" ht="20.25" customHeight="1" x14ac:dyDescent="0.15">
      <c r="A277" s="25" t="str">
        <f t="shared" si="8"/>
        <v>　　　　　　　貸倒引当金</v>
      </c>
      <c r="B277" s="29">
        <f t="shared" si="9"/>
        <v>0</v>
      </c>
      <c r="C277" s="30" t="s">
        <v>464</v>
      </c>
      <c r="D277" s="28"/>
      <c r="E277" s="42" t="s">
        <v>38</v>
      </c>
      <c r="F277" s="41"/>
      <c r="G277" s="38" t="s">
        <v>34</v>
      </c>
      <c r="H277" s="39">
        <v>7</v>
      </c>
      <c r="I277" s="14" t="s">
        <v>500</v>
      </c>
    </row>
    <row r="278" spans="1:9" ht="20.25" customHeight="1" x14ac:dyDescent="0.15">
      <c r="A278" s="25" t="str">
        <f t="shared" si="8"/>
        <v>　　　　　　　株主、役員又は従業員に対する長期貸付金（純額）</v>
      </c>
      <c r="B278" s="29">
        <f t="shared" si="9"/>
        <v>0</v>
      </c>
      <c r="C278" s="30" t="s">
        <v>464</v>
      </c>
      <c r="D278" s="28"/>
      <c r="E278" s="42" t="s">
        <v>501</v>
      </c>
      <c r="F278" s="41"/>
      <c r="G278" s="38" t="s">
        <v>34</v>
      </c>
      <c r="H278" s="39">
        <v>7</v>
      </c>
      <c r="I278" s="14" t="s">
        <v>502</v>
      </c>
    </row>
    <row r="279" spans="1:9" ht="20.25" customHeight="1" x14ac:dyDescent="0.15">
      <c r="A279" s="25" t="str">
        <f t="shared" si="8"/>
        <v>　　　　　　従業員に対する長期貸付金</v>
      </c>
      <c r="B279" s="29">
        <f t="shared" si="9"/>
        <v>0</v>
      </c>
      <c r="C279" s="30" t="s">
        <v>464</v>
      </c>
      <c r="D279" s="28"/>
      <c r="E279" s="42" t="s">
        <v>503</v>
      </c>
      <c r="F279" s="41"/>
      <c r="G279" s="38" t="s">
        <v>34</v>
      </c>
      <c r="H279" s="39">
        <v>6</v>
      </c>
      <c r="I279" s="14" t="s">
        <v>504</v>
      </c>
    </row>
    <row r="280" spans="1:9" ht="20.25" customHeight="1" x14ac:dyDescent="0.15">
      <c r="A280" s="25" t="str">
        <f t="shared" si="8"/>
        <v>　　　　　　　貸倒引当金</v>
      </c>
      <c r="B280" s="29">
        <f t="shared" si="9"/>
        <v>0</v>
      </c>
      <c r="C280" s="30" t="s">
        <v>464</v>
      </c>
      <c r="D280" s="28"/>
      <c r="E280" s="42" t="s">
        <v>38</v>
      </c>
      <c r="F280" s="41"/>
      <c r="G280" s="38" t="s">
        <v>34</v>
      </c>
      <c r="H280" s="39">
        <v>7</v>
      </c>
      <c r="I280" s="14" t="s">
        <v>505</v>
      </c>
    </row>
    <row r="281" spans="1:9" ht="20.25" customHeight="1" x14ac:dyDescent="0.15">
      <c r="A281" s="25" t="str">
        <f t="shared" si="8"/>
        <v>　　　　　　　従業員に対する長期貸付金（純額）</v>
      </c>
      <c r="B281" s="29">
        <f t="shared" si="9"/>
        <v>0</v>
      </c>
      <c r="C281" s="30" t="s">
        <v>464</v>
      </c>
      <c r="D281" s="28"/>
      <c r="E281" s="42" t="s">
        <v>506</v>
      </c>
      <c r="F281" s="41"/>
      <c r="G281" s="38" t="s">
        <v>34</v>
      </c>
      <c r="H281" s="39">
        <v>7</v>
      </c>
      <c r="I281" s="14" t="s">
        <v>507</v>
      </c>
    </row>
    <row r="282" spans="1:9" ht="20.25" customHeight="1" x14ac:dyDescent="0.15">
      <c r="A282" s="25" t="str">
        <f t="shared" si="8"/>
        <v>　　　　　　役員及び従業員に対する長期貸付金</v>
      </c>
      <c r="B282" s="29">
        <f t="shared" si="9"/>
        <v>0</v>
      </c>
      <c r="C282" s="30" t="s">
        <v>464</v>
      </c>
      <c r="D282" s="28"/>
      <c r="E282" s="42" t="s">
        <v>508</v>
      </c>
      <c r="F282" s="41"/>
      <c r="G282" s="38" t="s">
        <v>34</v>
      </c>
      <c r="H282" s="39">
        <v>6</v>
      </c>
      <c r="I282" s="14" t="s">
        <v>509</v>
      </c>
    </row>
    <row r="283" spans="1:9" ht="20.25" customHeight="1" x14ac:dyDescent="0.15">
      <c r="A283" s="25" t="str">
        <f t="shared" si="8"/>
        <v>　　　　　　役員に対する長期貸付金</v>
      </c>
      <c r="B283" s="29">
        <f t="shared" si="9"/>
        <v>0</v>
      </c>
      <c r="C283" s="30" t="s">
        <v>464</v>
      </c>
      <c r="D283" s="28"/>
      <c r="E283" s="42" t="s">
        <v>510</v>
      </c>
      <c r="F283" s="41"/>
      <c r="G283" s="38" t="s">
        <v>34</v>
      </c>
      <c r="H283" s="39">
        <v>6</v>
      </c>
      <c r="I283" s="14" t="s">
        <v>511</v>
      </c>
    </row>
    <row r="284" spans="1:9" ht="32.25" customHeight="1" x14ac:dyDescent="0.15">
      <c r="A284" s="31" t="str">
        <f t="shared" si="8"/>
        <v>　　　　　前各号に掲げられるものの外、流動資産、有形固定資産、無形固定資産又は繰延資産に属するもの以外の長期資産</v>
      </c>
      <c r="B284" s="29" t="str">
        <f t="shared" si="9"/>
        <v/>
      </c>
      <c r="C284" s="30" t="s">
        <v>464</v>
      </c>
      <c r="D284" s="28"/>
      <c r="E284" s="75" t="s">
        <v>512</v>
      </c>
      <c r="F284" s="41"/>
      <c r="G284" s="38" t="s">
        <v>28</v>
      </c>
      <c r="H284" s="39">
        <v>5</v>
      </c>
      <c r="I284" s="14" t="s">
        <v>513</v>
      </c>
    </row>
    <row r="285" spans="1:9" ht="20.25" customHeight="1" x14ac:dyDescent="0.15">
      <c r="A285" s="25" t="str">
        <f t="shared" si="8"/>
        <v>　　　　　　親会社株式</v>
      </c>
      <c r="B285" s="29">
        <f t="shared" si="9"/>
        <v>0</v>
      </c>
      <c r="C285" s="30" t="s">
        <v>464</v>
      </c>
      <c r="D285" s="28"/>
      <c r="E285" s="42" t="s">
        <v>76</v>
      </c>
      <c r="F285" s="41"/>
      <c r="G285" s="38" t="s">
        <v>34</v>
      </c>
      <c r="H285" s="39">
        <v>6</v>
      </c>
      <c r="I285" s="14" t="s">
        <v>514</v>
      </c>
    </row>
    <row r="286" spans="1:9" ht="20.25" customHeight="1" x14ac:dyDescent="0.15">
      <c r="A286" s="25" t="str">
        <f t="shared" si="8"/>
        <v>　　　　　　破産更生債権等</v>
      </c>
      <c r="B286" s="29">
        <f t="shared" si="9"/>
        <v>0</v>
      </c>
      <c r="C286" s="30" t="s">
        <v>464</v>
      </c>
      <c r="D286" s="28"/>
      <c r="E286" s="42" t="s">
        <v>515</v>
      </c>
      <c r="F286" s="41"/>
      <c r="G286" s="38" t="s">
        <v>34</v>
      </c>
      <c r="H286" s="39">
        <v>6</v>
      </c>
      <c r="I286" s="14" t="s">
        <v>516</v>
      </c>
    </row>
    <row r="287" spans="1:9" ht="20.25" customHeight="1" x14ac:dyDescent="0.15">
      <c r="A287" s="25" t="str">
        <f t="shared" si="8"/>
        <v>　　　　　　　貸倒引当金</v>
      </c>
      <c r="B287" s="29">
        <f t="shared" si="9"/>
        <v>0</v>
      </c>
      <c r="C287" s="30" t="s">
        <v>464</v>
      </c>
      <c r="D287" s="28"/>
      <c r="E287" s="42" t="s">
        <v>38</v>
      </c>
      <c r="F287" s="41"/>
      <c r="G287" s="38" t="s">
        <v>34</v>
      </c>
      <c r="H287" s="39">
        <v>7</v>
      </c>
      <c r="I287" s="14" t="s">
        <v>517</v>
      </c>
    </row>
    <row r="288" spans="1:9" ht="20.25" customHeight="1" x14ac:dyDescent="0.15">
      <c r="A288" s="25" t="str">
        <f t="shared" si="8"/>
        <v>　　　　　　　破産更生債権等（純額）</v>
      </c>
      <c r="B288" s="29">
        <f t="shared" si="9"/>
        <v>0</v>
      </c>
      <c r="C288" s="30" t="s">
        <v>464</v>
      </c>
      <c r="D288" s="28"/>
      <c r="E288" s="42" t="s">
        <v>518</v>
      </c>
      <c r="F288" s="41"/>
      <c r="G288" s="38" t="s">
        <v>34</v>
      </c>
      <c r="H288" s="39">
        <v>7</v>
      </c>
      <c r="I288" s="14" t="s">
        <v>519</v>
      </c>
    </row>
    <row r="289" spans="1:9" ht="20.25" customHeight="1" x14ac:dyDescent="0.15">
      <c r="A289" s="25" t="str">
        <f t="shared" si="8"/>
        <v>　　　　　　長期前払費用</v>
      </c>
      <c r="B289" s="29">
        <f t="shared" si="9"/>
        <v>0</v>
      </c>
      <c r="C289" s="30" t="s">
        <v>464</v>
      </c>
      <c r="D289" s="28"/>
      <c r="E289" s="42" t="s">
        <v>520</v>
      </c>
      <c r="F289" s="41"/>
      <c r="G289" s="38" t="s">
        <v>34</v>
      </c>
      <c r="H289" s="39">
        <v>6</v>
      </c>
      <c r="I289" s="14" t="s">
        <v>521</v>
      </c>
    </row>
    <row r="290" spans="1:9" ht="20.25" customHeight="1" x14ac:dyDescent="0.15">
      <c r="A290" s="25" t="str">
        <f t="shared" si="8"/>
        <v>　　　　　　長期前払消費税等</v>
      </c>
      <c r="B290" s="29">
        <f t="shared" si="9"/>
        <v>0</v>
      </c>
      <c r="C290" s="30" t="s">
        <v>464</v>
      </c>
      <c r="D290" s="28"/>
      <c r="E290" s="42" t="s">
        <v>522</v>
      </c>
      <c r="F290" s="41"/>
      <c r="G290" s="38" t="s">
        <v>34</v>
      </c>
      <c r="H290" s="39">
        <v>6</v>
      </c>
      <c r="I290" s="14" t="s">
        <v>523</v>
      </c>
    </row>
    <row r="291" spans="1:9" ht="20.25" customHeight="1" x14ac:dyDescent="0.15">
      <c r="A291" s="25" t="str">
        <f t="shared" si="8"/>
        <v>　　　　　　前払年金費用</v>
      </c>
      <c r="B291" s="29">
        <f t="shared" si="9"/>
        <v>0</v>
      </c>
      <c r="C291" s="30" t="s">
        <v>464</v>
      </c>
      <c r="D291" s="28"/>
      <c r="E291" s="42" t="s">
        <v>228</v>
      </c>
      <c r="F291" s="41"/>
      <c r="G291" s="38" t="s">
        <v>34</v>
      </c>
      <c r="H291" s="39">
        <v>6</v>
      </c>
      <c r="I291" s="14" t="s">
        <v>524</v>
      </c>
    </row>
    <row r="292" spans="1:9" ht="20.25" customHeight="1" x14ac:dyDescent="0.15">
      <c r="A292" s="25" t="str">
        <f t="shared" si="8"/>
        <v>　　　　　　退職給付に係る資産</v>
      </c>
      <c r="B292" s="29">
        <f t="shared" si="9"/>
        <v>0</v>
      </c>
      <c r="C292" s="30" t="s">
        <v>464</v>
      </c>
      <c r="D292" s="28"/>
      <c r="E292" s="42" t="s">
        <v>525</v>
      </c>
      <c r="F292" s="41"/>
      <c r="G292" s="38" t="s">
        <v>34</v>
      </c>
      <c r="H292" s="39">
        <v>6</v>
      </c>
      <c r="I292" s="14" t="s">
        <v>526</v>
      </c>
    </row>
    <row r="293" spans="1:9" ht="20.25" customHeight="1" x14ac:dyDescent="0.15">
      <c r="A293" s="25" t="str">
        <f t="shared" si="8"/>
        <v>　　　　　　繰延税金資産</v>
      </c>
      <c r="B293" s="29">
        <f t="shared" si="9"/>
        <v>0</v>
      </c>
      <c r="C293" s="30" t="s">
        <v>464</v>
      </c>
      <c r="D293" s="28"/>
      <c r="E293" s="42" t="s">
        <v>527</v>
      </c>
      <c r="F293" s="41"/>
      <c r="G293" s="38" t="s">
        <v>34</v>
      </c>
      <c r="H293" s="39">
        <v>6</v>
      </c>
      <c r="I293" s="14" t="s">
        <v>528</v>
      </c>
    </row>
    <row r="294" spans="1:9" ht="20.25" customHeight="1" x14ac:dyDescent="0.15">
      <c r="A294" s="25" t="str">
        <f t="shared" si="8"/>
        <v>　　　　　　再評価に係る繰延税金資産</v>
      </c>
      <c r="B294" s="29">
        <f t="shared" si="9"/>
        <v>0</v>
      </c>
      <c r="C294" s="30" t="s">
        <v>464</v>
      </c>
      <c r="D294" s="28"/>
      <c r="E294" s="42" t="s">
        <v>529</v>
      </c>
      <c r="F294" s="41"/>
      <c r="G294" s="38" t="s">
        <v>34</v>
      </c>
      <c r="H294" s="39">
        <v>6</v>
      </c>
      <c r="I294" s="14" t="s">
        <v>530</v>
      </c>
    </row>
    <row r="295" spans="1:9" ht="20.25" customHeight="1" x14ac:dyDescent="0.15">
      <c r="A295" s="25" t="str">
        <f t="shared" si="8"/>
        <v>　　　　　　投資不動産</v>
      </c>
      <c r="B295" s="29">
        <f t="shared" si="9"/>
        <v>0</v>
      </c>
      <c r="C295" s="30" t="s">
        <v>464</v>
      </c>
      <c r="D295" s="28"/>
      <c r="E295" s="42" t="s">
        <v>531</v>
      </c>
      <c r="F295" s="41"/>
      <c r="G295" s="38" t="s">
        <v>34</v>
      </c>
      <c r="H295" s="39">
        <v>6</v>
      </c>
      <c r="I295" s="14" t="s">
        <v>532</v>
      </c>
    </row>
    <row r="296" spans="1:9" ht="20.25" customHeight="1" x14ac:dyDescent="0.15">
      <c r="A296" s="25" t="str">
        <f t="shared" si="8"/>
        <v>　　　　　　　減価償却累計額</v>
      </c>
      <c r="B296" s="29">
        <f t="shared" si="9"/>
        <v>0</v>
      </c>
      <c r="C296" s="30" t="s">
        <v>464</v>
      </c>
      <c r="D296" s="28"/>
      <c r="E296" s="42" t="s">
        <v>263</v>
      </c>
      <c r="F296" s="41"/>
      <c r="G296" s="38" t="s">
        <v>34</v>
      </c>
      <c r="H296" s="39">
        <v>7</v>
      </c>
      <c r="I296" s="14" t="s">
        <v>533</v>
      </c>
    </row>
    <row r="297" spans="1:9" ht="20.25" customHeight="1" x14ac:dyDescent="0.15">
      <c r="A297" s="25" t="str">
        <f t="shared" si="8"/>
        <v>　　　　　　　減損損失累計額</v>
      </c>
      <c r="B297" s="29">
        <f t="shared" si="9"/>
        <v>0</v>
      </c>
      <c r="C297" s="30" t="s">
        <v>464</v>
      </c>
      <c r="D297" s="28"/>
      <c r="E297" s="42" t="s">
        <v>265</v>
      </c>
      <c r="F297" s="41"/>
      <c r="G297" s="38" t="s">
        <v>34</v>
      </c>
      <c r="H297" s="39">
        <v>7</v>
      </c>
      <c r="I297" s="14" t="s">
        <v>534</v>
      </c>
    </row>
    <row r="298" spans="1:9" ht="20.25" customHeight="1" x14ac:dyDescent="0.15">
      <c r="A298" s="25" t="str">
        <f t="shared" si="8"/>
        <v>　　　　　　　減価償却累計額及び減損損失累計額</v>
      </c>
      <c r="B298" s="29">
        <f t="shared" si="9"/>
        <v>0</v>
      </c>
      <c r="C298" s="30" t="s">
        <v>464</v>
      </c>
      <c r="D298" s="28"/>
      <c r="E298" s="42" t="s">
        <v>267</v>
      </c>
      <c r="F298" s="41"/>
      <c r="G298" s="38" t="s">
        <v>34</v>
      </c>
      <c r="H298" s="39">
        <v>7</v>
      </c>
      <c r="I298" s="14" t="s">
        <v>535</v>
      </c>
    </row>
    <row r="299" spans="1:9" ht="20.25" customHeight="1" x14ac:dyDescent="0.15">
      <c r="A299" s="25" t="str">
        <f t="shared" si="8"/>
        <v>　　　　　　　投資不動産（純額）</v>
      </c>
      <c r="B299" s="29">
        <f t="shared" si="9"/>
        <v>0</v>
      </c>
      <c r="C299" s="30" t="s">
        <v>464</v>
      </c>
      <c r="D299" s="28"/>
      <c r="E299" s="42" t="s">
        <v>536</v>
      </c>
      <c r="F299" s="41"/>
      <c r="G299" s="38" t="s">
        <v>34</v>
      </c>
      <c r="H299" s="39">
        <v>7</v>
      </c>
      <c r="I299" s="14" t="s">
        <v>537</v>
      </c>
    </row>
    <row r="300" spans="1:9" ht="20.25" customHeight="1" x14ac:dyDescent="0.15">
      <c r="A300" s="25" t="str">
        <f t="shared" si="8"/>
        <v>　　　　　　不動産信託受益権</v>
      </c>
      <c r="B300" s="29">
        <f t="shared" si="9"/>
        <v>0</v>
      </c>
      <c r="C300" s="30" t="s">
        <v>464</v>
      </c>
      <c r="D300" s="28"/>
      <c r="E300" s="42" t="s">
        <v>538</v>
      </c>
      <c r="F300" s="41"/>
      <c r="G300" s="38" t="s">
        <v>34</v>
      </c>
      <c r="H300" s="39">
        <v>6</v>
      </c>
      <c r="I300" s="14" t="s">
        <v>539</v>
      </c>
    </row>
    <row r="301" spans="1:9" ht="20.25" customHeight="1" x14ac:dyDescent="0.15">
      <c r="A301" s="25" t="str">
        <f t="shared" si="8"/>
        <v>　　　　　　信託土地</v>
      </c>
      <c r="B301" s="29">
        <f t="shared" si="9"/>
        <v>0</v>
      </c>
      <c r="C301" s="30" t="s">
        <v>464</v>
      </c>
      <c r="D301" s="28"/>
      <c r="E301" s="42" t="s">
        <v>540</v>
      </c>
      <c r="F301" s="41"/>
      <c r="G301" s="38" t="s">
        <v>34</v>
      </c>
      <c r="H301" s="39">
        <v>6</v>
      </c>
      <c r="I301" s="14" t="s">
        <v>541</v>
      </c>
    </row>
    <row r="302" spans="1:9" ht="20.25" customHeight="1" x14ac:dyDescent="0.15">
      <c r="A302" s="25" t="str">
        <f t="shared" si="8"/>
        <v>　　　　　　信託建物</v>
      </c>
      <c r="B302" s="29">
        <f t="shared" si="9"/>
        <v>0</v>
      </c>
      <c r="C302" s="30" t="s">
        <v>464</v>
      </c>
      <c r="D302" s="28"/>
      <c r="E302" s="42" t="s">
        <v>542</v>
      </c>
      <c r="F302" s="41"/>
      <c r="G302" s="38" t="s">
        <v>34</v>
      </c>
      <c r="H302" s="39">
        <v>6</v>
      </c>
      <c r="I302" s="14" t="s">
        <v>543</v>
      </c>
    </row>
    <row r="303" spans="1:9" ht="20.25" customHeight="1" x14ac:dyDescent="0.15">
      <c r="A303" s="25" t="str">
        <f t="shared" si="8"/>
        <v>　　　　　　リース投資資産</v>
      </c>
      <c r="B303" s="29">
        <f t="shared" si="9"/>
        <v>0</v>
      </c>
      <c r="C303" s="30" t="s">
        <v>464</v>
      </c>
      <c r="D303" s="28"/>
      <c r="E303" s="42" t="s">
        <v>204</v>
      </c>
      <c r="F303" s="41"/>
      <c r="G303" s="38" t="s">
        <v>34</v>
      </c>
      <c r="H303" s="39">
        <v>6</v>
      </c>
      <c r="I303" s="14" t="s">
        <v>544</v>
      </c>
    </row>
    <row r="304" spans="1:9" ht="20.25" customHeight="1" x14ac:dyDescent="0.15">
      <c r="A304" s="25" t="str">
        <f t="shared" si="8"/>
        <v>　　　　　　デリバティブ債権</v>
      </c>
      <c r="B304" s="29">
        <f t="shared" si="9"/>
        <v>0</v>
      </c>
      <c r="C304" s="30" t="s">
        <v>464</v>
      </c>
      <c r="D304" s="28"/>
      <c r="E304" s="42" t="s">
        <v>214</v>
      </c>
      <c r="F304" s="41"/>
      <c r="G304" s="38" t="s">
        <v>34</v>
      </c>
      <c r="H304" s="39">
        <v>6</v>
      </c>
      <c r="I304" s="14" t="s">
        <v>545</v>
      </c>
    </row>
    <row r="305" spans="1:9" ht="20.25" customHeight="1" x14ac:dyDescent="0.15">
      <c r="A305" s="25" t="str">
        <f t="shared" si="8"/>
        <v>　　　　　　　為替予約</v>
      </c>
      <c r="B305" s="29">
        <f t="shared" si="9"/>
        <v>0</v>
      </c>
      <c r="C305" s="30" t="s">
        <v>464</v>
      </c>
      <c r="D305" s="28"/>
      <c r="E305" s="42" t="s">
        <v>216</v>
      </c>
      <c r="F305" s="41"/>
      <c r="G305" s="38" t="s">
        <v>34</v>
      </c>
      <c r="H305" s="39">
        <v>7</v>
      </c>
      <c r="I305" s="14" t="s">
        <v>546</v>
      </c>
    </row>
    <row r="306" spans="1:9" ht="20.25" customHeight="1" x14ac:dyDescent="0.15">
      <c r="A306" s="25" t="str">
        <f t="shared" si="8"/>
        <v>　　　　　　　金利スワップ資産</v>
      </c>
      <c r="B306" s="29">
        <f t="shared" si="9"/>
        <v>0</v>
      </c>
      <c r="C306" s="30" t="s">
        <v>464</v>
      </c>
      <c r="D306" s="28"/>
      <c r="E306" s="42" t="s">
        <v>218</v>
      </c>
      <c r="F306" s="41"/>
      <c r="G306" s="38" t="s">
        <v>34</v>
      </c>
      <c r="H306" s="39">
        <v>7</v>
      </c>
      <c r="I306" s="14" t="s">
        <v>547</v>
      </c>
    </row>
    <row r="307" spans="1:9" ht="20.25" customHeight="1" x14ac:dyDescent="0.15">
      <c r="A307" s="25" t="str">
        <f t="shared" si="8"/>
        <v>　　　　　　　金利スワップ</v>
      </c>
      <c r="B307" s="29">
        <f t="shared" si="9"/>
        <v>0</v>
      </c>
      <c r="C307" s="30" t="s">
        <v>464</v>
      </c>
      <c r="D307" s="28"/>
      <c r="E307" s="42" t="s">
        <v>220</v>
      </c>
      <c r="F307" s="41"/>
      <c r="G307" s="38" t="s">
        <v>34</v>
      </c>
      <c r="H307" s="39">
        <v>7</v>
      </c>
      <c r="I307" s="14" t="s">
        <v>548</v>
      </c>
    </row>
    <row r="308" spans="1:9" ht="20.25" customHeight="1" x14ac:dyDescent="0.15">
      <c r="A308" s="25" t="str">
        <f t="shared" si="8"/>
        <v>　　　　　　　買建通貨オプション</v>
      </c>
      <c r="B308" s="29">
        <f t="shared" si="9"/>
        <v>0</v>
      </c>
      <c r="C308" s="30" t="s">
        <v>464</v>
      </c>
      <c r="D308" s="28"/>
      <c r="E308" s="42" t="s">
        <v>222</v>
      </c>
      <c r="F308" s="41"/>
      <c r="G308" s="38" t="s">
        <v>34</v>
      </c>
      <c r="H308" s="39">
        <v>7</v>
      </c>
      <c r="I308" s="14" t="s">
        <v>549</v>
      </c>
    </row>
    <row r="309" spans="1:9" ht="20.25" customHeight="1" x14ac:dyDescent="0.15">
      <c r="A309" s="25" t="str">
        <f t="shared" si="8"/>
        <v>　　　　　　　通貨オプション</v>
      </c>
      <c r="B309" s="29">
        <f t="shared" si="9"/>
        <v>0</v>
      </c>
      <c r="C309" s="30" t="s">
        <v>464</v>
      </c>
      <c r="D309" s="28"/>
      <c r="E309" s="42" t="s">
        <v>224</v>
      </c>
      <c r="F309" s="41"/>
      <c r="G309" s="38" t="s">
        <v>34</v>
      </c>
      <c r="H309" s="39">
        <v>7</v>
      </c>
      <c r="I309" s="14" t="s">
        <v>550</v>
      </c>
    </row>
    <row r="310" spans="1:9" ht="20.25" customHeight="1" x14ac:dyDescent="0.15">
      <c r="A310" s="25" t="str">
        <f t="shared" si="8"/>
        <v>　　　　　　　オプション資産</v>
      </c>
      <c r="B310" s="29">
        <f t="shared" si="9"/>
        <v>0</v>
      </c>
      <c r="C310" s="30" t="s">
        <v>464</v>
      </c>
      <c r="D310" s="28"/>
      <c r="E310" s="42" t="s">
        <v>226</v>
      </c>
      <c r="F310" s="41"/>
      <c r="G310" s="38" t="s">
        <v>34</v>
      </c>
      <c r="H310" s="39">
        <v>7</v>
      </c>
      <c r="I310" s="14" t="s">
        <v>551</v>
      </c>
    </row>
    <row r="311" spans="1:9" ht="20.25" customHeight="1" x14ac:dyDescent="0.15">
      <c r="A311" s="25" t="str">
        <f t="shared" si="8"/>
        <v>　　　　　　長期預け金</v>
      </c>
      <c r="B311" s="29">
        <f t="shared" si="9"/>
        <v>0</v>
      </c>
      <c r="C311" s="30" t="s">
        <v>464</v>
      </c>
      <c r="D311" s="28"/>
      <c r="E311" s="42" t="s">
        <v>552</v>
      </c>
      <c r="F311" s="41"/>
      <c r="G311" s="38" t="s">
        <v>34</v>
      </c>
      <c r="H311" s="39">
        <v>6</v>
      </c>
      <c r="I311" s="14" t="s">
        <v>553</v>
      </c>
    </row>
    <row r="312" spans="1:9" ht="20.25" customHeight="1" x14ac:dyDescent="0.15">
      <c r="A312" s="25" t="str">
        <f t="shared" si="8"/>
        <v>　　　　　　長期預金</v>
      </c>
      <c r="B312" s="29">
        <f t="shared" si="9"/>
        <v>0</v>
      </c>
      <c r="C312" s="30" t="s">
        <v>464</v>
      </c>
      <c r="D312" s="28"/>
      <c r="E312" s="42" t="s">
        <v>554</v>
      </c>
      <c r="F312" s="41"/>
      <c r="G312" s="38" t="s">
        <v>34</v>
      </c>
      <c r="H312" s="39">
        <v>6</v>
      </c>
      <c r="I312" s="14" t="s">
        <v>555</v>
      </c>
    </row>
    <row r="313" spans="1:9" ht="20.25" customHeight="1" x14ac:dyDescent="0.15">
      <c r="A313" s="25" t="str">
        <f t="shared" si="8"/>
        <v>　　　　　　保険積立金</v>
      </c>
      <c r="B313" s="29">
        <f t="shared" si="9"/>
        <v>0</v>
      </c>
      <c r="C313" s="30" t="s">
        <v>464</v>
      </c>
      <c r="D313" s="28"/>
      <c r="E313" s="42" t="s">
        <v>556</v>
      </c>
      <c r="F313" s="41"/>
      <c r="G313" s="38" t="s">
        <v>34</v>
      </c>
      <c r="H313" s="39">
        <v>6</v>
      </c>
      <c r="I313" s="14" t="s">
        <v>557</v>
      </c>
    </row>
    <row r="314" spans="1:9" ht="20.25" customHeight="1" x14ac:dyDescent="0.15">
      <c r="A314" s="25" t="str">
        <f t="shared" si="8"/>
        <v>　　　　　　生命保険積立金</v>
      </c>
      <c r="B314" s="29">
        <f t="shared" si="9"/>
        <v>0</v>
      </c>
      <c r="C314" s="30" t="s">
        <v>464</v>
      </c>
      <c r="D314" s="28"/>
      <c r="E314" s="42" t="s">
        <v>558</v>
      </c>
      <c r="F314" s="41"/>
      <c r="G314" s="38" t="s">
        <v>34</v>
      </c>
      <c r="H314" s="39">
        <v>6</v>
      </c>
      <c r="I314" s="14" t="s">
        <v>559</v>
      </c>
    </row>
    <row r="315" spans="1:9" ht="20.25" customHeight="1" x14ac:dyDescent="0.15">
      <c r="A315" s="25" t="str">
        <f t="shared" si="8"/>
        <v>　　　　　　団体生命保険金</v>
      </c>
      <c r="B315" s="29">
        <f t="shared" si="9"/>
        <v>0</v>
      </c>
      <c r="C315" s="30" t="s">
        <v>464</v>
      </c>
      <c r="D315" s="28"/>
      <c r="E315" s="42" t="s">
        <v>560</v>
      </c>
      <c r="F315" s="41"/>
      <c r="G315" s="38" t="s">
        <v>34</v>
      </c>
      <c r="H315" s="39">
        <v>6</v>
      </c>
      <c r="I315" s="14" t="s">
        <v>561</v>
      </c>
    </row>
    <row r="316" spans="1:9" ht="20.25" customHeight="1" x14ac:dyDescent="0.15">
      <c r="A316" s="25" t="str">
        <f t="shared" si="8"/>
        <v>　　　　　　会員権</v>
      </c>
      <c r="B316" s="29">
        <f t="shared" si="9"/>
        <v>0</v>
      </c>
      <c r="C316" s="30" t="s">
        <v>464</v>
      </c>
      <c r="D316" s="28"/>
      <c r="E316" s="42" t="s">
        <v>562</v>
      </c>
      <c r="F316" s="41"/>
      <c r="G316" s="38" t="s">
        <v>34</v>
      </c>
      <c r="H316" s="39">
        <v>6</v>
      </c>
      <c r="I316" s="14" t="s">
        <v>563</v>
      </c>
    </row>
    <row r="317" spans="1:9" ht="20.25" customHeight="1" x14ac:dyDescent="0.15">
      <c r="A317" s="25" t="str">
        <f t="shared" si="8"/>
        <v>　　　　　　　ゴルフ会員権</v>
      </c>
      <c r="B317" s="29">
        <f t="shared" si="9"/>
        <v>0</v>
      </c>
      <c r="C317" s="30" t="s">
        <v>464</v>
      </c>
      <c r="D317" s="28"/>
      <c r="E317" s="42" t="s">
        <v>564</v>
      </c>
      <c r="F317" s="41"/>
      <c r="G317" s="38" t="s">
        <v>34</v>
      </c>
      <c r="H317" s="39">
        <v>7</v>
      </c>
      <c r="I317" s="14" t="s">
        <v>565</v>
      </c>
    </row>
    <row r="318" spans="1:9" ht="20.25" customHeight="1" x14ac:dyDescent="0.15">
      <c r="A318" s="25" t="str">
        <f t="shared" si="8"/>
        <v>　　　　　　　施設利用会員権</v>
      </c>
      <c r="B318" s="29">
        <f t="shared" si="9"/>
        <v>0</v>
      </c>
      <c r="C318" s="30" t="s">
        <v>464</v>
      </c>
      <c r="D318" s="28"/>
      <c r="E318" s="42" t="s">
        <v>566</v>
      </c>
      <c r="F318" s="41"/>
      <c r="G318" s="38" t="s">
        <v>34</v>
      </c>
      <c r="H318" s="39">
        <v>7</v>
      </c>
      <c r="I318" s="14" t="s">
        <v>567</v>
      </c>
    </row>
    <row r="319" spans="1:9" ht="20.25" customHeight="1" x14ac:dyDescent="0.15">
      <c r="A319" s="25" t="str">
        <f t="shared" si="8"/>
        <v>　　　　　　差入保証金</v>
      </c>
      <c r="B319" s="29">
        <f t="shared" si="9"/>
        <v>0</v>
      </c>
      <c r="C319" s="30" t="s">
        <v>464</v>
      </c>
      <c r="D319" s="28"/>
      <c r="E319" s="42" t="s">
        <v>185</v>
      </c>
      <c r="F319" s="41"/>
      <c r="G319" s="38" t="s">
        <v>34</v>
      </c>
      <c r="H319" s="39">
        <v>6</v>
      </c>
      <c r="I319" s="14" t="s">
        <v>568</v>
      </c>
    </row>
    <row r="320" spans="1:9" ht="20.25" customHeight="1" x14ac:dyDescent="0.15">
      <c r="A320" s="25" t="str">
        <f t="shared" si="8"/>
        <v>　　　　　　関係会社長期未収入金</v>
      </c>
      <c r="B320" s="29">
        <f t="shared" si="9"/>
        <v>0</v>
      </c>
      <c r="C320" s="30" t="s">
        <v>464</v>
      </c>
      <c r="D320" s="28"/>
      <c r="E320" s="42" t="s">
        <v>569</v>
      </c>
      <c r="F320" s="41"/>
      <c r="G320" s="38" t="s">
        <v>34</v>
      </c>
      <c r="H320" s="39">
        <v>6</v>
      </c>
      <c r="I320" s="14" t="s">
        <v>570</v>
      </c>
    </row>
    <row r="321" spans="1:9" ht="20.25" customHeight="1" x14ac:dyDescent="0.15">
      <c r="A321" s="25" t="str">
        <f t="shared" si="8"/>
        <v>　　　　　　敷金</v>
      </c>
      <c r="B321" s="29">
        <f t="shared" si="9"/>
        <v>0</v>
      </c>
      <c r="C321" s="30" t="s">
        <v>464</v>
      </c>
      <c r="D321" s="28"/>
      <c r="E321" s="42" t="s">
        <v>571</v>
      </c>
      <c r="F321" s="41"/>
      <c r="G321" s="38" t="s">
        <v>34</v>
      </c>
      <c r="H321" s="39">
        <v>6</v>
      </c>
      <c r="I321" s="14" t="s">
        <v>572</v>
      </c>
    </row>
    <row r="322" spans="1:9" ht="20.25" customHeight="1" x14ac:dyDescent="0.15">
      <c r="A322" s="25" t="str">
        <f t="shared" si="8"/>
        <v>　　　　　　敷金及び保証金</v>
      </c>
      <c r="B322" s="29">
        <f t="shared" si="9"/>
        <v>0</v>
      </c>
      <c r="C322" s="30" t="s">
        <v>464</v>
      </c>
      <c r="D322" s="28"/>
      <c r="E322" s="42" t="s">
        <v>573</v>
      </c>
      <c r="F322" s="41"/>
      <c r="G322" s="38" t="s">
        <v>34</v>
      </c>
      <c r="H322" s="39">
        <v>6</v>
      </c>
      <c r="I322" s="14" t="s">
        <v>574</v>
      </c>
    </row>
    <row r="323" spans="1:9" ht="20.25" customHeight="1" x14ac:dyDescent="0.15">
      <c r="A323" s="25" t="str">
        <f t="shared" si="8"/>
        <v>　　　　　　固定化営業債権</v>
      </c>
      <c r="B323" s="29">
        <f t="shared" si="9"/>
        <v>0</v>
      </c>
      <c r="C323" s="30" t="s">
        <v>464</v>
      </c>
      <c r="D323" s="28"/>
      <c r="E323" s="42" t="s">
        <v>575</v>
      </c>
      <c r="F323" s="41"/>
      <c r="G323" s="38" t="s">
        <v>34</v>
      </c>
      <c r="H323" s="39">
        <v>6</v>
      </c>
      <c r="I323" s="14" t="s">
        <v>576</v>
      </c>
    </row>
    <row r="324" spans="1:9" ht="20.25" customHeight="1" x14ac:dyDescent="0.15">
      <c r="A324" s="25" t="str">
        <f t="shared" si="8"/>
        <v>　　　　　　事業保険積立金</v>
      </c>
      <c r="B324" s="29">
        <f t="shared" si="9"/>
        <v>0</v>
      </c>
      <c r="C324" s="30" t="s">
        <v>464</v>
      </c>
      <c r="D324" s="28"/>
      <c r="E324" s="42" t="s">
        <v>577</v>
      </c>
      <c r="F324" s="41"/>
      <c r="G324" s="38" t="s">
        <v>34</v>
      </c>
      <c r="H324" s="39">
        <v>6</v>
      </c>
      <c r="I324" s="14" t="s">
        <v>578</v>
      </c>
    </row>
    <row r="325" spans="1:9" ht="20.25" customHeight="1" x14ac:dyDescent="0.15">
      <c r="A325" s="25" t="str">
        <f t="shared" si="8"/>
        <v>　　　　　　事業保険金</v>
      </c>
      <c r="B325" s="29">
        <f t="shared" si="9"/>
        <v>0</v>
      </c>
      <c r="C325" s="30" t="s">
        <v>464</v>
      </c>
      <c r="D325" s="28"/>
      <c r="E325" s="42" t="s">
        <v>579</v>
      </c>
      <c r="F325" s="41"/>
      <c r="G325" s="38" t="s">
        <v>34</v>
      </c>
      <c r="H325" s="39">
        <v>6</v>
      </c>
      <c r="I325" s="14" t="s">
        <v>580</v>
      </c>
    </row>
    <row r="326" spans="1:9" ht="20.25" customHeight="1" x14ac:dyDescent="0.15">
      <c r="A326" s="25" t="str">
        <f t="shared" si="8"/>
        <v>　　　　　　入会金</v>
      </c>
      <c r="B326" s="29">
        <f t="shared" si="9"/>
        <v>0</v>
      </c>
      <c r="C326" s="30" t="s">
        <v>464</v>
      </c>
      <c r="D326" s="28"/>
      <c r="E326" s="42" t="s">
        <v>581</v>
      </c>
      <c r="F326" s="41"/>
      <c r="G326" s="38" t="s">
        <v>34</v>
      </c>
      <c r="H326" s="39">
        <v>6</v>
      </c>
      <c r="I326" s="14" t="s">
        <v>582</v>
      </c>
    </row>
    <row r="327" spans="1:9" ht="20.25" customHeight="1" x14ac:dyDescent="0.15">
      <c r="A327" s="25" t="str">
        <f t="shared" si="8"/>
        <v>　　　　　　入会保証金</v>
      </c>
      <c r="B327" s="29">
        <f t="shared" si="9"/>
        <v>0</v>
      </c>
      <c r="C327" s="30" t="s">
        <v>464</v>
      </c>
      <c r="D327" s="28"/>
      <c r="E327" s="42" t="s">
        <v>583</v>
      </c>
      <c r="F327" s="41"/>
      <c r="G327" s="38" t="s">
        <v>34</v>
      </c>
      <c r="H327" s="39">
        <v>6</v>
      </c>
      <c r="I327" s="14" t="s">
        <v>584</v>
      </c>
    </row>
    <row r="328" spans="1:9" ht="20.25" customHeight="1" x14ac:dyDescent="0.15">
      <c r="A328" s="25" t="str">
        <f t="shared" si="8"/>
        <v>　　　　　　信託受益権</v>
      </c>
      <c r="B328" s="29">
        <f t="shared" si="9"/>
        <v>0</v>
      </c>
      <c r="C328" s="30" t="s">
        <v>464</v>
      </c>
      <c r="D328" s="28"/>
      <c r="E328" s="42" t="s">
        <v>191</v>
      </c>
      <c r="F328" s="41"/>
      <c r="G328" s="38" t="s">
        <v>34</v>
      </c>
      <c r="H328" s="39">
        <v>6</v>
      </c>
      <c r="I328" s="14" t="s">
        <v>585</v>
      </c>
    </row>
    <row r="329" spans="1:9" ht="20.25" customHeight="1" x14ac:dyDescent="0.15">
      <c r="A329" s="25" t="str">
        <f t="shared" si="8"/>
        <v>　　　　　　長期営業外未収入金</v>
      </c>
      <c r="B329" s="29">
        <f t="shared" si="9"/>
        <v>0</v>
      </c>
      <c r="C329" s="30" t="s">
        <v>464</v>
      </c>
      <c r="D329" s="28"/>
      <c r="E329" s="42" t="s">
        <v>586</v>
      </c>
      <c r="F329" s="41"/>
      <c r="G329" s="38" t="s">
        <v>34</v>
      </c>
      <c r="H329" s="39">
        <v>6</v>
      </c>
      <c r="I329" s="14" t="s">
        <v>587</v>
      </c>
    </row>
    <row r="330" spans="1:9" ht="20.25" customHeight="1" x14ac:dyDescent="0.15">
      <c r="A330" s="25" t="str">
        <f t="shared" si="8"/>
        <v>　　　　　　長期未収入金</v>
      </c>
      <c r="B330" s="29">
        <f t="shared" si="9"/>
        <v>0</v>
      </c>
      <c r="C330" s="30" t="s">
        <v>464</v>
      </c>
      <c r="D330" s="28"/>
      <c r="E330" s="42" t="s">
        <v>588</v>
      </c>
      <c r="F330" s="41"/>
      <c r="G330" s="38" t="s">
        <v>34</v>
      </c>
      <c r="H330" s="39">
        <v>6</v>
      </c>
      <c r="I330" s="14" t="s">
        <v>589</v>
      </c>
    </row>
    <row r="331" spans="1:9" ht="20.25" customHeight="1" x14ac:dyDescent="0.15">
      <c r="A331" s="25" t="str">
        <f t="shared" ref="A331:A394" si="10">IF(H331=0,E331,IF(H331=1,"　"&amp;E331,IF(H331=2,"　　"&amp;E331,IF(H331=3,"　　　"&amp;E331,IF(H331=4,"　　　　"&amp;E331,IF(H331=5,"　　　　　"&amp;E331,"")))))&amp;IF(H331=6,"　　　　　　"&amp;E331,IF(H331=7,"　　　　　　　"&amp;E331,IF(H331=8,"　　　　　　　　"&amp;E331,IF(H331=9,"　　　　　　　　　"&amp;E331,IF(H331=10,"　　　　　　　　　　"&amp;E331,IF(H331&gt;=11,""&amp;E331,"")))))))</f>
        <v>　　　　　　建設協力金</v>
      </c>
      <c r="B331" s="29">
        <f t="shared" ref="B331:B394" si="11">IF(G331="T","",F331)</f>
        <v>0</v>
      </c>
      <c r="C331" s="30" t="s">
        <v>464</v>
      </c>
      <c r="D331" s="28"/>
      <c r="E331" s="42" t="s">
        <v>590</v>
      </c>
      <c r="F331" s="41"/>
      <c r="G331" s="38" t="s">
        <v>34</v>
      </c>
      <c r="H331" s="39">
        <v>6</v>
      </c>
      <c r="I331" s="14" t="s">
        <v>591</v>
      </c>
    </row>
    <row r="332" spans="1:9" ht="20.25" customHeight="1" x14ac:dyDescent="0.15">
      <c r="A332" s="25" t="str">
        <f t="shared" si="10"/>
        <v>　　　　　　店舗賃借仮勘定</v>
      </c>
      <c r="B332" s="29">
        <f t="shared" si="11"/>
        <v>0</v>
      </c>
      <c r="C332" s="30" t="s">
        <v>464</v>
      </c>
      <c r="D332" s="28"/>
      <c r="E332" s="42" t="s">
        <v>592</v>
      </c>
      <c r="F332" s="41"/>
      <c r="G332" s="38" t="s">
        <v>34</v>
      </c>
      <c r="H332" s="39">
        <v>6</v>
      </c>
      <c r="I332" s="14" t="s">
        <v>593</v>
      </c>
    </row>
    <row r="333" spans="1:9" ht="20.25" customHeight="1" x14ac:dyDescent="0.15">
      <c r="A333" s="25" t="str">
        <f t="shared" si="10"/>
        <v>　　　　　　役員退職積立金</v>
      </c>
      <c r="B333" s="29">
        <f t="shared" si="11"/>
        <v>0</v>
      </c>
      <c r="C333" s="30" t="s">
        <v>464</v>
      </c>
      <c r="D333" s="28"/>
      <c r="E333" s="42" t="s">
        <v>594</v>
      </c>
      <c r="F333" s="41"/>
      <c r="G333" s="38" t="s">
        <v>34</v>
      </c>
      <c r="H333" s="39">
        <v>6</v>
      </c>
      <c r="I333" s="14" t="s">
        <v>595</v>
      </c>
    </row>
    <row r="334" spans="1:9" ht="20.25" customHeight="1" x14ac:dyDescent="0.15">
      <c r="A334" s="25" t="str">
        <f t="shared" si="10"/>
        <v>　　　　　　役員に対する保険積立金</v>
      </c>
      <c r="B334" s="29">
        <f t="shared" si="11"/>
        <v>0</v>
      </c>
      <c r="C334" s="30" t="s">
        <v>464</v>
      </c>
      <c r="D334" s="28"/>
      <c r="E334" s="42" t="s">
        <v>596</v>
      </c>
      <c r="F334" s="41"/>
      <c r="G334" s="38" t="s">
        <v>34</v>
      </c>
      <c r="H334" s="39">
        <v>6</v>
      </c>
      <c r="I334" s="14" t="s">
        <v>597</v>
      </c>
    </row>
    <row r="335" spans="1:9" ht="20.25" customHeight="1" x14ac:dyDescent="0.15">
      <c r="A335" s="25" t="str">
        <f t="shared" si="10"/>
        <v>　　　　　　長期投資</v>
      </c>
      <c r="B335" s="29">
        <f t="shared" si="11"/>
        <v>0</v>
      </c>
      <c r="C335" s="30" t="s">
        <v>464</v>
      </c>
      <c r="D335" s="28"/>
      <c r="E335" s="42" t="s">
        <v>598</v>
      </c>
      <c r="F335" s="41"/>
      <c r="G335" s="38" t="s">
        <v>34</v>
      </c>
      <c r="H335" s="39">
        <v>6</v>
      </c>
      <c r="I335" s="14" t="s">
        <v>599</v>
      </c>
    </row>
    <row r="336" spans="1:9" ht="20.25" customHeight="1" x14ac:dyDescent="0.15">
      <c r="A336" s="25" t="str">
        <f t="shared" si="10"/>
        <v>　　　　　　その他</v>
      </c>
      <c r="B336" s="29">
        <f t="shared" si="11"/>
        <v>0</v>
      </c>
      <c r="C336" s="30" t="s">
        <v>464</v>
      </c>
      <c r="D336" s="28"/>
      <c r="E336" s="42" t="s">
        <v>251</v>
      </c>
      <c r="F336" s="41"/>
      <c r="G336" s="38" t="s">
        <v>34</v>
      </c>
      <c r="H336" s="39">
        <v>6</v>
      </c>
      <c r="I336" s="14" t="s">
        <v>600</v>
      </c>
    </row>
    <row r="337" spans="1:9" ht="20.25" customHeight="1" x14ac:dyDescent="0.15">
      <c r="A337" s="25" t="str">
        <f t="shared" si="10"/>
        <v>　　　　　　投資その他の資産に属する資産に係る引当金</v>
      </c>
      <c r="B337" s="29" t="str">
        <f t="shared" si="11"/>
        <v/>
      </c>
      <c r="C337" s="30" t="s">
        <v>464</v>
      </c>
      <c r="D337" s="28"/>
      <c r="E337" s="42" t="s">
        <v>601</v>
      </c>
      <c r="F337" s="41"/>
      <c r="G337" s="38" t="s">
        <v>28</v>
      </c>
      <c r="H337" s="39">
        <v>6</v>
      </c>
      <c r="I337" s="14" t="s">
        <v>602</v>
      </c>
    </row>
    <row r="338" spans="1:9" ht="20.25" customHeight="1" x14ac:dyDescent="0.15">
      <c r="A338" s="25" t="str">
        <f t="shared" si="10"/>
        <v>　　　　　　　貸倒引当金</v>
      </c>
      <c r="B338" s="29">
        <f t="shared" si="11"/>
        <v>0</v>
      </c>
      <c r="C338" s="30" t="s">
        <v>464</v>
      </c>
      <c r="D338" s="28"/>
      <c r="E338" s="42" t="s">
        <v>38</v>
      </c>
      <c r="F338" s="41"/>
      <c r="G338" s="38" t="s">
        <v>34</v>
      </c>
      <c r="H338" s="39">
        <v>7</v>
      </c>
      <c r="I338" s="14" t="s">
        <v>603</v>
      </c>
    </row>
    <row r="339" spans="1:9" ht="20.25" customHeight="1" x14ac:dyDescent="0.15">
      <c r="A339" s="25" t="str">
        <f t="shared" si="10"/>
        <v>　　　　　　　投資損失引当金</v>
      </c>
      <c r="B339" s="29">
        <f t="shared" si="11"/>
        <v>0</v>
      </c>
      <c r="C339" s="30" t="s">
        <v>464</v>
      </c>
      <c r="D339" s="28"/>
      <c r="E339" s="42" t="s">
        <v>604</v>
      </c>
      <c r="F339" s="41"/>
      <c r="G339" s="38" t="s">
        <v>34</v>
      </c>
      <c r="H339" s="39">
        <v>7</v>
      </c>
      <c r="I339" s="14" t="s">
        <v>605</v>
      </c>
    </row>
    <row r="340" spans="1:9" ht="20.25" customHeight="1" x14ac:dyDescent="0.15">
      <c r="A340" s="25" t="str">
        <f t="shared" si="10"/>
        <v>　　　　　投資その他の資産</v>
      </c>
      <c r="B340" s="29">
        <f t="shared" si="11"/>
        <v>0</v>
      </c>
      <c r="C340" s="30" t="s">
        <v>464</v>
      </c>
      <c r="D340" s="28"/>
      <c r="E340" s="42" t="s">
        <v>465</v>
      </c>
      <c r="F340" s="41"/>
      <c r="G340" s="38" t="s">
        <v>34</v>
      </c>
      <c r="H340" s="39">
        <v>5</v>
      </c>
      <c r="I340" s="14" t="s">
        <v>606</v>
      </c>
    </row>
    <row r="341" spans="1:9" ht="20.25" customHeight="1" x14ac:dyDescent="0.15">
      <c r="A341" s="25" t="str">
        <f t="shared" si="10"/>
        <v>　　　　　減価償却累計額</v>
      </c>
      <c r="B341" s="29">
        <f t="shared" si="11"/>
        <v>0</v>
      </c>
      <c r="C341" s="30" t="s">
        <v>464</v>
      </c>
      <c r="D341" s="28"/>
      <c r="E341" s="42" t="s">
        <v>263</v>
      </c>
      <c r="F341" s="41"/>
      <c r="G341" s="38" t="s">
        <v>34</v>
      </c>
      <c r="H341" s="39">
        <v>5</v>
      </c>
      <c r="I341" s="14" t="s">
        <v>607</v>
      </c>
    </row>
    <row r="342" spans="1:9" ht="20.25" customHeight="1" x14ac:dyDescent="0.15">
      <c r="A342" s="25" t="str">
        <f t="shared" si="10"/>
        <v>　　　　　減損損失累計額</v>
      </c>
      <c r="B342" s="29">
        <f t="shared" si="11"/>
        <v>0</v>
      </c>
      <c r="C342" s="30" t="s">
        <v>464</v>
      </c>
      <c r="D342" s="28"/>
      <c r="E342" s="42" t="s">
        <v>265</v>
      </c>
      <c r="F342" s="41"/>
      <c r="G342" s="38" t="s">
        <v>34</v>
      </c>
      <c r="H342" s="39">
        <v>5</v>
      </c>
      <c r="I342" s="14" t="s">
        <v>608</v>
      </c>
    </row>
    <row r="343" spans="1:9" ht="20.25" customHeight="1" x14ac:dyDescent="0.15">
      <c r="A343" s="25" t="str">
        <f t="shared" si="10"/>
        <v>　　　　　減価償却累計額及び減損損失累計額</v>
      </c>
      <c r="B343" s="29">
        <f t="shared" si="11"/>
        <v>0</v>
      </c>
      <c r="C343" s="30" t="s">
        <v>464</v>
      </c>
      <c r="D343" s="28"/>
      <c r="E343" s="42" t="s">
        <v>267</v>
      </c>
      <c r="F343" s="41"/>
      <c r="G343" s="38" t="s">
        <v>34</v>
      </c>
      <c r="H343" s="39">
        <v>5</v>
      </c>
      <c r="I343" s="14" t="s">
        <v>609</v>
      </c>
    </row>
    <row r="344" spans="1:9" ht="20.25" customHeight="1" x14ac:dyDescent="0.15">
      <c r="A344" s="25" t="str">
        <f t="shared" si="10"/>
        <v>　　　　　投資その他の資産</v>
      </c>
      <c r="B344" s="29">
        <f t="shared" si="11"/>
        <v>0</v>
      </c>
      <c r="C344" s="30" t="s">
        <v>464</v>
      </c>
      <c r="D344" s="28"/>
      <c r="E344" s="42" t="s">
        <v>465</v>
      </c>
      <c r="F344" s="41"/>
      <c r="G344" s="38" t="s">
        <v>34</v>
      </c>
      <c r="H344" s="39">
        <v>5</v>
      </c>
      <c r="I344" s="14" t="s">
        <v>610</v>
      </c>
    </row>
    <row r="345" spans="1:9" ht="20.25" customHeight="1" x14ac:dyDescent="0.15">
      <c r="A345" s="25" t="str">
        <f t="shared" si="10"/>
        <v>　　　　固定資産</v>
      </c>
      <c r="B345" s="29">
        <f t="shared" si="11"/>
        <v>0</v>
      </c>
      <c r="C345" s="30" t="s">
        <v>254</v>
      </c>
      <c r="D345" s="28"/>
      <c r="E345" s="42" t="s">
        <v>255</v>
      </c>
      <c r="F345" s="41"/>
      <c r="G345" s="38" t="s">
        <v>34</v>
      </c>
      <c r="H345" s="39">
        <v>4</v>
      </c>
      <c r="I345" s="14" t="s">
        <v>611</v>
      </c>
    </row>
    <row r="346" spans="1:9" ht="20.25" customHeight="1" x14ac:dyDescent="0.15">
      <c r="A346" s="25" t="str">
        <f t="shared" si="10"/>
        <v>　　　繰延資産</v>
      </c>
      <c r="B346" s="29" t="str">
        <f t="shared" si="11"/>
        <v/>
      </c>
      <c r="C346" s="30" t="s">
        <v>612</v>
      </c>
      <c r="D346" s="28"/>
      <c r="E346" s="42" t="s">
        <v>613</v>
      </c>
      <c r="F346" s="41"/>
      <c r="G346" s="38" t="s">
        <v>28</v>
      </c>
      <c r="H346" s="39">
        <v>3</v>
      </c>
      <c r="I346" s="14" t="s">
        <v>614</v>
      </c>
    </row>
    <row r="347" spans="1:9" ht="20.25" customHeight="1" x14ac:dyDescent="0.15">
      <c r="A347" s="25" t="str">
        <f t="shared" si="10"/>
        <v>　　　　創立費</v>
      </c>
      <c r="B347" s="29">
        <f t="shared" si="11"/>
        <v>0</v>
      </c>
      <c r="C347" s="30" t="s">
        <v>612</v>
      </c>
      <c r="D347" s="28"/>
      <c r="E347" s="42" t="s">
        <v>615</v>
      </c>
      <c r="F347" s="41"/>
      <c r="G347" s="38" t="s">
        <v>34</v>
      </c>
      <c r="H347" s="39">
        <v>4</v>
      </c>
      <c r="I347" s="14" t="s">
        <v>616</v>
      </c>
    </row>
    <row r="348" spans="1:9" ht="20.25" customHeight="1" x14ac:dyDescent="0.15">
      <c r="A348" s="25" t="str">
        <f t="shared" si="10"/>
        <v>　　　　開業費</v>
      </c>
      <c r="B348" s="29">
        <f t="shared" si="11"/>
        <v>0</v>
      </c>
      <c r="C348" s="30" t="s">
        <v>612</v>
      </c>
      <c r="D348" s="28"/>
      <c r="E348" s="42" t="s">
        <v>617</v>
      </c>
      <c r="F348" s="41"/>
      <c r="G348" s="38" t="s">
        <v>34</v>
      </c>
      <c r="H348" s="39">
        <v>4</v>
      </c>
      <c r="I348" s="14" t="s">
        <v>618</v>
      </c>
    </row>
    <row r="349" spans="1:9" ht="20.25" customHeight="1" x14ac:dyDescent="0.15">
      <c r="A349" s="25" t="str">
        <f t="shared" si="10"/>
        <v>　　　　株式交付費</v>
      </c>
      <c r="B349" s="29">
        <f t="shared" si="11"/>
        <v>0</v>
      </c>
      <c r="C349" s="30" t="s">
        <v>612</v>
      </c>
      <c r="D349" s="28"/>
      <c r="E349" s="42" t="s">
        <v>619</v>
      </c>
      <c r="F349" s="41"/>
      <c r="G349" s="38" t="s">
        <v>34</v>
      </c>
      <c r="H349" s="39">
        <v>4</v>
      </c>
      <c r="I349" s="14" t="s">
        <v>620</v>
      </c>
    </row>
    <row r="350" spans="1:9" ht="20.25" customHeight="1" x14ac:dyDescent="0.15">
      <c r="A350" s="25" t="str">
        <f t="shared" si="10"/>
        <v>　　　　社債発行費</v>
      </c>
      <c r="B350" s="29">
        <f t="shared" si="11"/>
        <v>0</v>
      </c>
      <c r="C350" s="30" t="s">
        <v>612</v>
      </c>
      <c r="D350" s="28"/>
      <c r="E350" s="42" t="s">
        <v>621</v>
      </c>
      <c r="F350" s="41"/>
      <c r="G350" s="38" t="s">
        <v>34</v>
      </c>
      <c r="H350" s="39">
        <v>4</v>
      </c>
      <c r="I350" s="14" t="s">
        <v>622</v>
      </c>
    </row>
    <row r="351" spans="1:9" ht="20.25" customHeight="1" x14ac:dyDescent="0.15">
      <c r="A351" s="25" t="str">
        <f t="shared" si="10"/>
        <v>　　　　開発費</v>
      </c>
      <c r="B351" s="29">
        <f t="shared" si="11"/>
        <v>0</v>
      </c>
      <c r="C351" s="30" t="s">
        <v>612</v>
      </c>
      <c r="D351" s="28"/>
      <c r="E351" s="42" t="s">
        <v>623</v>
      </c>
      <c r="F351" s="41"/>
      <c r="G351" s="38" t="s">
        <v>34</v>
      </c>
      <c r="H351" s="39">
        <v>4</v>
      </c>
      <c r="I351" s="14" t="s">
        <v>624</v>
      </c>
    </row>
    <row r="352" spans="1:9" ht="20.25" customHeight="1" x14ac:dyDescent="0.15">
      <c r="A352" s="25" t="str">
        <f t="shared" si="10"/>
        <v>　　　　その他</v>
      </c>
      <c r="B352" s="29">
        <f t="shared" si="11"/>
        <v>0</v>
      </c>
      <c r="C352" s="30" t="s">
        <v>612</v>
      </c>
      <c r="D352" s="28"/>
      <c r="E352" s="42" t="s">
        <v>251</v>
      </c>
      <c r="F352" s="41"/>
      <c r="G352" s="38" t="s">
        <v>34</v>
      </c>
      <c r="H352" s="39">
        <v>4</v>
      </c>
      <c r="I352" s="14" t="s">
        <v>625</v>
      </c>
    </row>
    <row r="353" spans="1:9" ht="20.25" customHeight="1" x14ac:dyDescent="0.15">
      <c r="A353" s="25" t="str">
        <f t="shared" si="10"/>
        <v>　　　　繰延資産</v>
      </c>
      <c r="B353" s="29">
        <f t="shared" si="11"/>
        <v>0</v>
      </c>
      <c r="C353" s="30" t="s">
        <v>612</v>
      </c>
      <c r="D353" s="28"/>
      <c r="E353" s="42" t="s">
        <v>613</v>
      </c>
      <c r="F353" s="41"/>
      <c r="G353" s="38" t="s">
        <v>34</v>
      </c>
      <c r="H353" s="39">
        <v>4</v>
      </c>
      <c r="I353" s="14" t="s">
        <v>626</v>
      </c>
    </row>
    <row r="354" spans="1:9" ht="20.25" customHeight="1" x14ac:dyDescent="0.15">
      <c r="A354" s="25" t="str">
        <f t="shared" si="10"/>
        <v>　　　資産</v>
      </c>
      <c r="B354" s="29">
        <f t="shared" si="11"/>
        <v>0</v>
      </c>
      <c r="C354" s="30" t="s">
        <v>26</v>
      </c>
      <c r="D354" s="28"/>
      <c r="E354" s="42" t="s">
        <v>627</v>
      </c>
      <c r="F354" s="41"/>
      <c r="G354" s="38" t="s">
        <v>34</v>
      </c>
      <c r="H354" s="39">
        <v>3</v>
      </c>
      <c r="I354" s="14" t="s">
        <v>628</v>
      </c>
    </row>
    <row r="355" spans="1:9" ht="20.25" customHeight="1" x14ac:dyDescent="0.15">
      <c r="A355" s="25" t="str">
        <f t="shared" si="10"/>
        <v>　　負債の部</v>
      </c>
      <c r="B355" s="29" t="str">
        <f t="shared" si="11"/>
        <v/>
      </c>
      <c r="C355" s="30" t="s">
        <v>629</v>
      </c>
      <c r="D355" s="28"/>
      <c r="E355" s="42" t="s">
        <v>630</v>
      </c>
      <c r="F355" s="41"/>
      <c r="G355" s="38" t="s">
        <v>28</v>
      </c>
      <c r="H355" s="39">
        <v>2</v>
      </c>
      <c r="I355" s="14" t="s">
        <v>631</v>
      </c>
    </row>
    <row r="356" spans="1:9" ht="20.25" customHeight="1" x14ac:dyDescent="0.15">
      <c r="A356" s="25" t="str">
        <f t="shared" si="10"/>
        <v>　　　流動負債</v>
      </c>
      <c r="B356" s="29" t="str">
        <f t="shared" si="11"/>
        <v/>
      </c>
      <c r="C356" s="30" t="s">
        <v>632</v>
      </c>
      <c r="D356" s="28"/>
      <c r="E356" s="42" t="s">
        <v>633</v>
      </c>
      <c r="F356" s="41"/>
      <c r="G356" s="38" t="s">
        <v>28</v>
      </c>
      <c r="H356" s="39">
        <v>3</v>
      </c>
      <c r="I356" s="14" t="s">
        <v>634</v>
      </c>
    </row>
    <row r="357" spans="1:9" ht="20.25" customHeight="1" x14ac:dyDescent="0.15">
      <c r="A357" s="25" t="str">
        <f t="shared" si="10"/>
        <v>　　　　支払手形及び買掛金</v>
      </c>
      <c r="B357" s="29">
        <f t="shared" si="11"/>
        <v>0</v>
      </c>
      <c r="C357" s="30" t="s">
        <v>632</v>
      </c>
      <c r="D357" s="28"/>
      <c r="E357" s="42" t="s">
        <v>635</v>
      </c>
      <c r="F357" s="41"/>
      <c r="G357" s="38" t="s">
        <v>34</v>
      </c>
      <c r="H357" s="39">
        <v>4</v>
      </c>
      <c r="I357" s="14" t="s">
        <v>636</v>
      </c>
    </row>
    <row r="358" spans="1:9" ht="20.25" customHeight="1" x14ac:dyDescent="0.15">
      <c r="A358" s="25" t="str">
        <f t="shared" si="10"/>
        <v>　　　　支払手形</v>
      </c>
      <c r="B358" s="29">
        <f t="shared" si="11"/>
        <v>0</v>
      </c>
      <c r="C358" s="30" t="s">
        <v>632</v>
      </c>
      <c r="D358" s="28"/>
      <c r="E358" s="42" t="s">
        <v>637</v>
      </c>
      <c r="F358" s="41"/>
      <c r="G358" s="38" t="s">
        <v>34</v>
      </c>
      <c r="H358" s="39">
        <v>4</v>
      </c>
      <c r="I358" s="14" t="s">
        <v>638</v>
      </c>
    </row>
    <row r="359" spans="1:9" ht="20.25" customHeight="1" x14ac:dyDescent="0.15">
      <c r="A359" s="25" t="str">
        <f t="shared" si="10"/>
        <v>　　　　買掛金</v>
      </c>
      <c r="B359" s="29">
        <f t="shared" si="11"/>
        <v>0</v>
      </c>
      <c r="C359" s="30" t="s">
        <v>632</v>
      </c>
      <c r="D359" s="28"/>
      <c r="E359" s="42" t="s">
        <v>639</v>
      </c>
      <c r="F359" s="41"/>
      <c r="G359" s="38" t="s">
        <v>34</v>
      </c>
      <c r="H359" s="39">
        <v>4</v>
      </c>
      <c r="I359" s="14" t="s">
        <v>640</v>
      </c>
    </row>
    <row r="360" spans="1:9" ht="20.25" customHeight="1" x14ac:dyDescent="0.15">
      <c r="A360" s="25" t="str">
        <f t="shared" si="10"/>
        <v>　　　　営業未払金</v>
      </c>
      <c r="B360" s="29">
        <f t="shared" si="11"/>
        <v>0</v>
      </c>
      <c r="C360" s="30" t="s">
        <v>632</v>
      </c>
      <c r="D360" s="28"/>
      <c r="E360" s="42" t="s">
        <v>641</v>
      </c>
      <c r="F360" s="41"/>
      <c r="G360" s="38" t="s">
        <v>34</v>
      </c>
      <c r="H360" s="39">
        <v>4</v>
      </c>
      <c r="I360" s="14" t="s">
        <v>642</v>
      </c>
    </row>
    <row r="361" spans="1:9" ht="20.25" customHeight="1" x14ac:dyDescent="0.15">
      <c r="A361" s="25" t="str">
        <f t="shared" si="10"/>
        <v>　　　　支払手形及び営業未払金</v>
      </c>
      <c r="B361" s="29">
        <f t="shared" si="11"/>
        <v>0</v>
      </c>
      <c r="C361" s="30" t="s">
        <v>632</v>
      </c>
      <c r="D361" s="28"/>
      <c r="E361" s="42" t="s">
        <v>643</v>
      </c>
      <c r="F361" s="41"/>
      <c r="G361" s="38" t="s">
        <v>34</v>
      </c>
      <c r="H361" s="39">
        <v>4</v>
      </c>
      <c r="I361" s="14" t="s">
        <v>644</v>
      </c>
    </row>
    <row r="362" spans="1:9" ht="20.25" customHeight="1" x14ac:dyDescent="0.15">
      <c r="A362" s="25" t="str">
        <f t="shared" si="10"/>
        <v>　　　　電子記録債務</v>
      </c>
      <c r="B362" s="29">
        <f t="shared" si="11"/>
        <v>0</v>
      </c>
      <c r="C362" s="30" t="s">
        <v>632</v>
      </c>
      <c r="D362" s="28"/>
      <c r="E362" s="42" t="s">
        <v>645</v>
      </c>
      <c r="F362" s="41"/>
      <c r="G362" s="38" t="s">
        <v>34</v>
      </c>
      <c r="H362" s="39">
        <v>4</v>
      </c>
      <c r="I362" s="14" t="s">
        <v>646</v>
      </c>
    </row>
    <row r="363" spans="1:9" ht="20.25" customHeight="1" x14ac:dyDescent="0.15">
      <c r="A363" s="25" t="str">
        <f t="shared" si="10"/>
        <v>　　　　業務未払金</v>
      </c>
      <c r="B363" s="29">
        <f t="shared" si="11"/>
        <v>0</v>
      </c>
      <c r="C363" s="30" t="s">
        <v>632</v>
      </c>
      <c r="D363" s="28"/>
      <c r="E363" s="42" t="s">
        <v>647</v>
      </c>
      <c r="F363" s="41"/>
      <c r="G363" s="38" t="s">
        <v>34</v>
      </c>
      <c r="H363" s="39">
        <v>4</v>
      </c>
      <c r="I363" s="14" t="s">
        <v>648</v>
      </c>
    </row>
    <row r="364" spans="1:9" ht="20.25" customHeight="1" x14ac:dyDescent="0.15">
      <c r="A364" s="25" t="str">
        <f t="shared" si="10"/>
        <v>　　　　受託販売未払金</v>
      </c>
      <c r="B364" s="29">
        <f t="shared" si="11"/>
        <v>0</v>
      </c>
      <c r="C364" s="30" t="s">
        <v>632</v>
      </c>
      <c r="D364" s="28"/>
      <c r="E364" s="42" t="s">
        <v>649</v>
      </c>
      <c r="F364" s="41"/>
      <c r="G364" s="38" t="s">
        <v>34</v>
      </c>
      <c r="H364" s="39">
        <v>4</v>
      </c>
      <c r="I364" s="14" t="s">
        <v>650</v>
      </c>
    </row>
    <row r="365" spans="1:9" ht="20.25" customHeight="1" x14ac:dyDescent="0.15">
      <c r="A365" s="25" t="str">
        <f t="shared" si="10"/>
        <v>　　　　不動産事業未払金</v>
      </c>
      <c r="B365" s="29">
        <f t="shared" si="11"/>
        <v>0</v>
      </c>
      <c r="C365" s="30" t="s">
        <v>632</v>
      </c>
      <c r="D365" s="28"/>
      <c r="E365" s="42" t="s">
        <v>651</v>
      </c>
      <c r="F365" s="41"/>
      <c r="G365" s="38" t="s">
        <v>34</v>
      </c>
      <c r="H365" s="39">
        <v>4</v>
      </c>
      <c r="I365" s="14" t="s">
        <v>652</v>
      </c>
    </row>
    <row r="366" spans="1:9" ht="20.25" customHeight="1" x14ac:dyDescent="0.15">
      <c r="A366" s="25" t="str">
        <f t="shared" si="10"/>
        <v>　　　　加盟店借勘定</v>
      </c>
      <c r="B366" s="29">
        <f t="shared" si="11"/>
        <v>0</v>
      </c>
      <c r="C366" s="30" t="s">
        <v>632</v>
      </c>
      <c r="D366" s="28"/>
      <c r="E366" s="42" t="s">
        <v>653</v>
      </c>
      <c r="F366" s="41"/>
      <c r="G366" s="38" t="s">
        <v>34</v>
      </c>
      <c r="H366" s="39">
        <v>4</v>
      </c>
      <c r="I366" s="14" t="s">
        <v>654</v>
      </c>
    </row>
    <row r="367" spans="1:9" ht="20.25" customHeight="1" x14ac:dyDescent="0.15">
      <c r="A367" s="25" t="str">
        <f t="shared" si="10"/>
        <v>　　　　商品券</v>
      </c>
      <c r="B367" s="29">
        <f t="shared" si="11"/>
        <v>0</v>
      </c>
      <c r="C367" s="30" t="s">
        <v>632</v>
      </c>
      <c r="D367" s="28"/>
      <c r="E367" s="42" t="s">
        <v>655</v>
      </c>
      <c r="F367" s="41"/>
      <c r="G367" s="38" t="s">
        <v>34</v>
      </c>
      <c r="H367" s="39">
        <v>4</v>
      </c>
      <c r="I367" s="14" t="s">
        <v>656</v>
      </c>
    </row>
    <row r="368" spans="1:9" ht="20.25" customHeight="1" x14ac:dyDescent="0.15">
      <c r="A368" s="25" t="str">
        <f t="shared" si="10"/>
        <v>　　　　未成業務受入金</v>
      </c>
      <c r="B368" s="29">
        <f t="shared" si="11"/>
        <v>0</v>
      </c>
      <c r="C368" s="30" t="s">
        <v>632</v>
      </c>
      <c r="D368" s="28"/>
      <c r="E368" s="42" t="s">
        <v>657</v>
      </c>
      <c r="F368" s="41"/>
      <c r="G368" s="38" t="s">
        <v>34</v>
      </c>
      <c r="H368" s="39">
        <v>4</v>
      </c>
      <c r="I368" s="14" t="s">
        <v>658</v>
      </c>
    </row>
    <row r="369" spans="1:9" ht="20.25" customHeight="1" x14ac:dyDescent="0.15">
      <c r="A369" s="25" t="str">
        <f t="shared" si="10"/>
        <v>　　　　不動産事業受入金</v>
      </c>
      <c r="B369" s="29">
        <f t="shared" si="11"/>
        <v>0</v>
      </c>
      <c r="C369" s="30" t="s">
        <v>632</v>
      </c>
      <c r="D369" s="28"/>
      <c r="E369" s="42" t="s">
        <v>659</v>
      </c>
      <c r="F369" s="41"/>
      <c r="G369" s="38" t="s">
        <v>34</v>
      </c>
      <c r="H369" s="39">
        <v>4</v>
      </c>
      <c r="I369" s="14" t="s">
        <v>660</v>
      </c>
    </row>
    <row r="370" spans="1:9" ht="20.25" customHeight="1" x14ac:dyDescent="0.15">
      <c r="A370" s="25" t="str">
        <f t="shared" si="10"/>
        <v>　　　　未払金及び未払費用</v>
      </c>
      <c r="B370" s="29">
        <f t="shared" si="11"/>
        <v>0</v>
      </c>
      <c r="C370" s="30" t="s">
        <v>632</v>
      </c>
      <c r="D370" s="28"/>
      <c r="E370" s="42" t="s">
        <v>661</v>
      </c>
      <c r="F370" s="41"/>
      <c r="G370" s="38" t="s">
        <v>34</v>
      </c>
      <c r="H370" s="39">
        <v>4</v>
      </c>
      <c r="I370" s="14" t="s">
        <v>662</v>
      </c>
    </row>
    <row r="371" spans="1:9" ht="20.25" customHeight="1" x14ac:dyDescent="0.15">
      <c r="A371" s="25" t="str">
        <f t="shared" si="10"/>
        <v>　　　　未払費用</v>
      </c>
      <c r="B371" s="29">
        <f t="shared" si="11"/>
        <v>0</v>
      </c>
      <c r="C371" s="30" t="s">
        <v>632</v>
      </c>
      <c r="D371" s="28"/>
      <c r="E371" s="42" t="s">
        <v>663</v>
      </c>
      <c r="F371" s="41"/>
      <c r="G371" s="38" t="s">
        <v>34</v>
      </c>
      <c r="H371" s="39">
        <v>4</v>
      </c>
      <c r="I371" s="14" t="s">
        <v>664</v>
      </c>
    </row>
    <row r="372" spans="1:9" ht="20.25" customHeight="1" x14ac:dyDescent="0.15">
      <c r="A372" s="25" t="str">
        <f t="shared" si="10"/>
        <v>　　　　前受金</v>
      </c>
      <c r="B372" s="29">
        <f t="shared" si="11"/>
        <v>0</v>
      </c>
      <c r="C372" s="30" t="s">
        <v>632</v>
      </c>
      <c r="D372" s="28"/>
      <c r="E372" s="42" t="s">
        <v>665</v>
      </c>
      <c r="F372" s="41"/>
      <c r="G372" s="38" t="s">
        <v>34</v>
      </c>
      <c r="H372" s="39">
        <v>4</v>
      </c>
      <c r="I372" s="14" t="s">
        <v>666</v>
      </c>
    </row>
    <row r="373" spans="1:9" ht="20.25" customHeight="1" x14ac:dyDescent="0.15">
      <c r="A373" s="25" t="str">
        <f t="shared" si="10"/>
        <v>　　　　前受工事負担金</v>
      </c>
      <c r="B373" s="29">
        <f t="shared" si="11"/>
        <v>0</v>
      </c>
      <c r="C373" s="30" t="s">
        <v>632</v>
      </c>
      <c r="D373" s="28"/>
      <c r="E373" s="42" t="s">
        <v>667</v>
      </c>
      <c r="F373" s="41"/>
      <c r="G373" s="38" t="s">
        <v>34</v>
      </c>
      <c r="H373" s="39">
        <v>4</v>
      </c>
      <c r="I373" s="14" t="s">
        <v>668</v>
      </c>
    </row>
    <row r="374" spans="1:9" ht="20.25" customHeight="1" x14ac:dyDescent="0.15">
      <c r="A374" s="25" t="str">
        <f t="shared" si="10"/>
        <v>　　　　前受収益</v>
      </c>
      <c r="B374" s="29">
        <f t="shared" si="11"/>
        <v>0</v>
      </c>
      <c r="C374" s="30" t="s">
        <v>632</v>
      </c>
      <c r="D374" s="28"/>
      <c r="E374" s="42" t="s">
        <v>669</v>
      </c>
      <c r="F374" s="41"/>
      <c r="G374" s="38" t="s">
        <v>34</v>
      </c>
      <c r="H374" s="39">
        <v>4</v>
      </c>
      <c r="I374" s="14" t="s">
        <v>670</v>
      </c>
    </row>
    <row r="375" spans="1:9" ht="20.25" customHeight="1" x14ac:dyDescent="0.15">
      <c r="A375" s="25" t="str">
        <f t="shared" si="10"/>
        <v>　　　　リース債務</v>
      </c>
      <c r="B375" s="29">
        <f t="shared" si="11"/>
        <v>0</v>
      </c>
      <c r="C375" s="30" t="s">
        <v>632</v>
      </c>
      <c r="D375" s="28"/>
      <c r="E375" s="42" t="s">
        <v>671</v>
      </c>
      <c r="F375" s="41"/>
      <c r="G375" s="38" t="s">
        <v>34</v>
      </c>
      <c r="H375" s="39">
        <v>4</v>
      </c>
      <c r="I375" s="14" t="s">
        <v>672</v>
      </c>
    </row>
    <row r="376" spans="1:9" ht="20.25" customHeight="1" x14ac:dyDescent="0.15">
      <c r="A376" s="25" t="str">
        <f t="shared" si="10"/>
        <v>　　　　資産除去債務</v>
      </c>
      <c r="B376" s="29">
        <f t="shared" si="11"/>
        <v>0</v>
      </c>
      <c r="C376" s="30" t="s">
        <v>632</v>
      </c>
      <c r="D376" s="28"/>
      <c r="E376" s="42" t="s">
        <v>673</v>
      </c>
      <c r="F376" s="41"/>
      <c r="G376" s="38" t="s">
        <v>34</v>
      </c>
      <c r="H376" s="39">
        <v>4</v>
      </c>
      <c r="I376" s="14" t="s">
        <v>674</v>
      </c>
    </row>
    <row r="377" spans="1:9" ht="20.25" customHeight="1" x14ac:dyDescent="0.15">
      <c r="A377" s="25" t="str">
        <f t="shared" si="10"/>
        <v>　　　　公共施設等運営権に係る負債</v>
      </c>
      <c r="B377" s="29">
        <f t="shared" si="11"/>
        <v>0</v>
      </c>
      <c r="C377" s="30" t="s">
        <v>632</v>
      </c>
      <c r="D377" s="28"/>
      <c r="E377" s="42" t="s">
        <v>675</v>
      </c>
      <c r="F377" s="41"/>
      <c r="G377" s="38" t="s">
        <v>34</v>
      </c>
      <c r="H377" s="39">
        <v>4</v>
      </c>
      <c r="I377" s="14" t="s">
        <v>676</v>
      </c>
    </row>
    <row r="378" spans="1:9" ht="20.25" customHeight="1" x14ac:dyDescent="0.15">
      <c r="A378" s="25" t="str">
        <f t="shared" si="10"/>
        <v>　　　　デリバティブ債務</v>
      </c>
      <c r="B378" s="29">
        <f t="shared" si="11"/>
        <v>0</v>
      </c>
      <c r="C378" s="30" t="s">
        <v>632</v>
      </c>
      <c r="D378" s="28"/>
      <c r="E378" s="42" t="s">
        <v>677</v>
      </c>
      <c r="F378" s="41"/>
      <c r="G378" s="38" t="s">
        <v>34</v>
      </c>
      <c r="H378" s="39">
        <v>4</v>
      </c>
      <c r="I378" s="14" t="s">
        <v>678</v>
      </c>
    </row>
    <row r="379" spans="1:9" ht="20.25" customHeight="1" x14ac:dyDescent="0.15">
      <c r="A379" s="25" t="str">
        <f t="shared" si="10"/>
        <v>　　　　　為替予約</v>
      </c>
      <c r="B379" s="29">
        <f t="shared" si="11"/>
        <v>0</v>
      </c>
      <c r="C379" s="30" t="s">
        <v>632</v>
      </c>
      <c r="D379" s="28"/>
      <c r="E379" s="42" t="s">
        <v>216</v>
      </c>
      <c r="F379" s="41"/>
      <c r="G379" s="38" t="s">
        <v>34</v>
      </c>
      <c r="H379" s="39">
        <v>5</v>
      </c>
      <c r="I379" s="14" t="s">
        <v>679</v>
      </c>
    </row>
    <row r="380" spans="1:9" ht="20.25" customHeight="1" x14ac:dyDescent="0.15">
      <c r="A380" s="25" t="str">
        <f t="shared" si="10"/>
        <v>　　　　　金利スワップ負債</v>
      </c>
      <c r="B380" s="29">
        <f t="shared" si="11"/>
        <v>0</v>
      </c>
      <c r="C380" s="30" t="s">
        <v>632</v>
      </c>
      <c r="D380" s="28"/>
      <c r="E380" s="42" t="s">
        <v>680</v>
      </c>
      <c r="F380" s="41"/>
      <c r="G380" s="38" t="s">
        <v>34</v>
      </c>
      <c r="H380" s="39">
        <v>5</v>
      </c>
      <c r="I380" s="14" t="s">
        <v>681</v>
      </c>
    </row>
    <row r="381" spans="1:9" ht="20.25" customHeight="1" x14ac:dyDescent="0.15">
      <c r="A381" s="25" t="str">
        <f t="shared" si="10"/>
        <v>　　　　　金利スワップ</v>
      </c>
      <c r="B381" s="29">
        <f t="shared" si="11"/>
        <v>0</v>
      </c>
      <c r="C381" s="30" t="s">
        <v>632</v>
      </c>
      <c r="D381" s="28"/>
      <c r="E381" s="42" t="s">
        <v>220</v>
      </c>
      <c r="F381" s="41"/>
      <c r="G381" s="38" t="s">
        <v>34</v>
      </c>
      <c r="H381" s="39">
        <v>5</v>
      </c>
      <c r="I381" s="14" t="s">
        <v>682</v>
      </c>
    </row>
    <row r="382" spans="1:9" ht="20.25" customHeight="1" x14ac:dyDescent="0.15">
      <c r="A382" s="25" t="str">
        <f t="shared" si="10"/>
        <v>　　　　　売建通貨オプション</v>
      </c>
      <c r="B382" s="29">
        <f t="shared" si="11"/>
        <v>0</v>
      </c>
      <c r="C382" s="30" t="s">
        <v>632</v>
      </c>
      <c r="D382" s="28"/>
      <c r="E382" s="42" t="s">
        <v>683</v>
      </c>
      <c r="F382" s="41"/>
      <c r="G382" s="38">
        <v>1</v>
      </c>
      <c r="H382" s="39">
        <v>5</v>
      </c>
      <c r="I382" s="14" t="s">
        <v>684</v>
      </c>
    </row>
    <row r="383" spans="1:9" ht="20.25" customHeight="1" x14ac:dyDescent="0.15">
      <c r="A383" s="25" t="str">
        <f t="shared" si="10"/>
        <v>　　　　　通貨オプション</v>
      </c>
      <c r="B383" s="29">
        <f t="shared" si="11"/>
        <v>0</v>
      </c>
      <c r="C383" s="30" t="s">
        <v>632</v>
      </c>
      <c r="D383" s="28"/>
      <c r="E383" s="42" t="s">
        <v>224</v>
      </c>
      <c r="F383" s="41"/>
      <c r="G383" s="38">
        <v>1</v>
      </c>
      <c r="H383" s="39">
        <v>5</v>
      </c>
      <c r="I383" s="14" t="s">
        <v>685</v>
      </c>
    </row>
    <row r="384" spans="1:9" ht="20.25" customHeight="1" x14ac:dyDescent="0.15">
      <c r="A384" s="25" t="str">
        <f t="shared" si="10"/>
        <v>　　　　　オプション負債</v>
      </c>
      <c r="B384" s="29">
        <f t="shared" si="11"/>
        <v>0</v>
      </c>
      <c r="C384" s="30" t="s">
        <v>632</v>
      </c>
      <c r="D384" s="28"/>
      <c r="E384" s="42" t="s">
        <v>686</v>
      </c>
      <c r="F384" s="41"/>
      <c r="G384" s="38">
        <v>1</v>
      </c>
      <c r="H384" s="39">
        <v>5</v>
      </c>
      <c r="I384" s="14" t="s">
        <v>687</v>
      </c>
    </row>
    <row r="385" spans="1:9" ht="20.25" customHeight="1" x14ac:dyDescent="0.15">
      <c r="A385" s="25" t="str">
        <f t="shared" si="10"/>
        <v>　　　　引当金</v>
      </c>
      <c r="B385" s="29" t="str">
        <f t="shared" si="11"/>
        <v/>
      </c>
      <c r="C385" s="30" t="s">
        <v>632</v>
      </c>
      <c r="D385" s="28"/>
      <c r="E385" s="42" t="s">
        <v>688</v>
      </c>
      <c r="F385" s="41"/>
      <c r="G385" s="38" t="s">
        <v>28</v>
      </c>
      <c r="H385" s="39">
        <v>4</v>
      </c>
      <c r="I385" s="14" t="s">
        <v>689</v>
      </c>
    </row>
    <row r="386" spans="1:9" ht="20.25" customHeight="1" x14ac:dyDescent="0.15">
      <c r="A386" s="25" t="str">
        <f t="shared" si="10"/>
        <v>　　　　　製品保証引当金</v>
      </c>
      <c r="B386" s="29">
        <f t="shared" si="11"/>
        <v>0</v>
      </c>
      <c r="C386" s="30" t="s">
        <v>632</v>
      </c>
      <c r="D386" s="28"/>
      <c r="E386" s="42" t="s">
        <v>690</v>
      </c>
      <c r="F386" s="41"/>
      <c r="G386" s="38">
        <v>1</v>
      </c>
      <c r="H386" s="39">
        <v>5</v>
      </c>
      <c r="I386" s="14" t="s">
        <v>691</v>
      </c>
    </row>
    <row r="387" spans="1:9" ht="20.25" customHeight="1" x14ac:dyDescent="0.15">
      <c r="A387" s="25" t="str">
        <f t="shared" si="10"/>
        <v>　　　　　賞与引当金</v>
      </c>
      <c r="B387" s="29">
        <f t="shared" si="11"/>
        <v>0</v>
      </c>
      <c r="C387" s="30" t="s">
        <v>632</v>
      </c>
      <c r="D387" s="28"/>
      <c r="E387" s="42" t="s">
        <v>692</v>
      </c>
      <c r="F387" s="41"/>
      <c r="G387" s="38">
        <v>1</v>
      </c>
      <c r="H387" s="39">
        <v>5</v>
      </c>
      <c r="I387" s="14" t="s">
        <v>693</v>
      </c>
    </row>
    <row r="388" spans="1:9" ht="20.25" customHeight="1" x14ac:dyDescent="0.15">
      <c r="A388" s="25" t="str">
        <f t="shared" si="10"/>
        <v>　　　　　修繕引当金</v>
      </c>
      <c r="B388" s="29">
        <f t="shared" si="11"/>
        <v>0</v>
      </c>
      <c r="C388" s="30" t="s">
        <v>632</v>
      </c>
      <c r="D388" s="28"/>
      <c r="E388" s="42" t="s">
        <v>694</v>
      </c>
      <c r="F388" s="41"/>
      <c r="G388" s="38">
        <v>1</v>
      </c>
      <c r="H388" s="39">
        <v>5</v>
      </c>
      <c r="I388" s="14" t="s">
        <v>695</v>
      </c>
    </row>
    <row r="389" spans="1:9" ht="20.25" customHeight="1" x14ac:dyDescent="0.15">
      <c r="A389" s="25" t="str">
        <f t="shared" si="10"/>
        <v>　　　　　役員賞与引当金</v>
      </c>
      <c r="B389" s="29">
        <f t="shared" si="11"/>
        <v>0</v>
      </c>
      <c r="C389" s="30" t="s">
        <v>632</v>
      </c>
      <c r="D389" s="28"/>
      <c r="E389" s="42" t="s">
        <v>696</v>
      </c>
      <c r="F389" s="41"/>
      <c r="G389" s="38">
        <v>1</v>
      </c>
      <c r="H389" s="39">
        <v>5</v>
      </c>
      <c r="I389" s="14" t="s">
        <v>697</v>
      </c>
    </row>
    <row r="390" spans="1:9" ht="20.25" customHeight="1" x14ac:dyDescent="0.15">
      <c r="A390" s="25" t="str">
        <f t="shared" si="10"/>
        <v>　　　　　債務保証損失引当金</v>
      </c>
      <c r="B390" s="29">
        <f t="shared" si="11"/>
        <v>0</v>
      </c>
      <c r="C390" s="30" t="s">
        <v>632</v>
      </c>
      <c r="D390" s="28"/>
      <c r="E390" s="42" t="s">
        <v>698</v>
      </c>
      <c r="F390" s="41"/>
      <c r="G390" s="38">
        <v>1</v>
      </c>
      <c r="H390" s="39">
        <v>5</v>
      </c>
      <c r="I390" s="14" t="s">
        <v>699</v>
      </c>
    </row>
    <row r="391" spans="1:9" ht="20.25" customHeight="1" x14ac:dyDescent="0.15">
      <c r="A391" s="25" t="str">
        <f t="shared" si="10"/>
        <v>　　　　　ポイント引当金</v>
      </c>
      <c r="B391" s="29">
        <f t="shared" si="11"/>
        <v>0</v>
      </c>
      <c r="C391" s="30" t="s">
        <v>632</v>
      </c>
      <c r="D391" s="28"/>
      <c r="E391" s="42" t="s">
        <v>700</v>
      </c>
      <c r="F391" s="41"/>
      <c r="G391" s="38">
        <v>1</v>
      </c>
      <c r="H391" s="39">
        <v>5</v>
      </c>
      <c r="I391" s="14" t="s">
        <v>701</v>
      </c>
    </row>
    <row r="392" spans="1:9" ht="20.25" customHeight="1" x14ac:dyDescent="0.15">
      <c r="A392" s="25" t="str">
        <f t="shared" si="10"/>
        <v>　　　　　株主優待引当金</v>
      </c>
      <c r="B392" s="29">
        <f t="shared" si="11"/>
        <v>0</v>
      </c>
      <c r="C392" s="30" t="s">
        <v>632</v>
      </c>
      <c r="D392" s="28"/>
      <c r="E392" s="42" t="s">
        <v>702</v>
      </c>
      <c r="F392" s="41"/>
      <c r="G392" s="38">
        <v>1</v>
      </c>
      <c r="H392" s="39">
        <v>5</v>
      </c>
      <c r="I392" s="14" t="s">
        <v>703</v>
      </c>
    </row>
    <row r="393" spans="1:9" ht="20.25" customHeight="1" x14ac:dyDescent="0.15">
      <c r="A393" s="25" t="str">
        <f t="shared" si="10"/>
        <v>　　　　　売上割戻引当金</v>
      </c>
      <c r="B393" s="29">
        <f t="shared" si="11"/>
        <v>0</v>
      </c>
      <c r="C393" s="30" t="s">
        <v>632</v>
      </c>
      <c r="D393" s="28"/>
      <c r="E393" s="42" t="s">
        <v>704</v>
      </c>
      <c r="F393" s="41"/>
      <c r="G393" s="38">
        <v>1</v>
      </c>
      <c r="H393" s="39">
        <v>5</v>
      </c>
      <c r="I393" s="14" t="s">
        <v>705</v>
      </c>
    </row>
    <row r="394" spans="1:9" ht="20.25" customHeight="1" x14ac:dyDescent="0.15">
      <c r="A394" s="25" t="str">
        <f t="shared" si="10"/>
        <v>　　　　　工事損失引当金</v>
      </c>
      <c r="B394" s="29">
        <f t="shared" si="11"/>
        <v>0</v>
      </c>
      <c r="C394" s="30" t="s">
        <v>632</v>
      </c>
      <c r="D394" s="28"/>
      <c r="E394" s="42" t="s">
        <v>706</v>
      </c>
      <c r="F394" s="41"/>
      <c r="G394" s="38">
        <v>1</v>
      </c>
      <c r="H394" s="39">
        <v>5</v>
      </c>
      <c r="I394" s="14" t="s">
        <v>707</v>
      </c>
    </row>
    <row r="395" spans="1:9" ht="20.25" customHeight="1" x14ac:dyDescent="0.15">
      <c r="A395" s="25" t="str">
        <f t="shared" ref="A395:A458" si="12">IF(H395=0,E395,IF(H395=1,"　"&amp;E395,IF(H395=2,"　　"&amp;E395,IF(H395=3,"　　　"&amp;E395,IF(H395=4,"　　　　"&amp;E395,IF(H395=5,"　　　　　"&amp;E395,"")))))&amp;IF(H395=6,"　　　　　　"&amp;E395,IF(H395=7,"　　　　　　　"&amp;E395,IF(H395=8,"　　　　　　　　"&amp;E395,IF(H395=9,"　　　　　　　　　"&amp;E395,IF(H395=10,"　　　　　　　　　　"&amp;E395,IF(H395&gt;=11,""&amp;E395,"")))))))</f>
        <v>　　　　　完成工事補償引当金</v>
      </c>
      <c r="B395" s="29">
        <f t="shared" ref="B395:B458" si="13">IF(G395="T","",F395)</f>
        <v>0</v>
      </c>
      <c r="C395" s="30" t="s">
        <v>632</v>
      </c>
      <c r="D395" s="28"/>
      <c r="E395" s="42" t="s">
        <v>708</v>
      </c>
      <c r="F395" s="41"/>
      <c r="G395" s="38">
        <v>1</v>
      </c>
      <c r="H395" s="39">
        <v>5</v>
      </c>
      <c r="I395" s="14" t="s">
        <v>709</v>
      </c>
    </row>
    <row r="396" spans="1:9" ht="20.25" customHeight="1" x14ac:dyDescent="0.15">
      <c r="A396" s="25" t="str">
        <f t="shared" si="12"/>
        <v>　　　　　店舗閉鎖損失引当金</v>
      </c>
      <c r="B396" s="29">
        <f t="shared" si="13"/>
        <v>0</v>
      </c>
      <c r="C396" s="30" t="s">
        <v>632</v>
      </c>
      <c r="D396" s="28"/>
      <c r="E396" s="42" t="s">
        <v>710</v>
      </c>
      <c r="F396" s="41"/>
      <c r="G396" s="38">
        <v>1</v>
      </c>
      <c r="H396" s="39">
        <v>5</v>
      </c>
      <c r="I396" s="14" t="s">
        <v>711</v>
      </c>
    </row>
    <row r="397" spans="1:9" ht="20.25" customHeight="1" x14ac:dyDescent="0.15">
      <c r="A397" s="25" t="str">
        <f t="shared" si="12"/>
        <v>　　　　　販売促進引当金</v>
      </c>
      <c r="B397" s="29">
        <f t="shared" si="13"/>
        <v>0</v>
      </c>
      <c r="C397" s="30" t="s">
        <v>632</v>
      </c>
      <c r="D397" s="28"/>
      <c r="E397" s="42" t="s">
        <v>712</v>
      </c>
      <c r="F397" s="41"/>
      <c r="G397" s="38">
        <v>1</v>
      </c>
      <c r="H397" s="39">
        <v>5</v>
      </c>
      <c r="I397" s="14" t="s">
        <v>713</v>
      </c>
    </row>
    <row r="398" spans="1:9" ht="20.25" customHeight="1" x14ac:dyDescent="0.15">
      <c r="A398" s="25" t="str">
        <f t="shared" si="12"/>
        <v>　　　　　返品調整引当金</v>
      </c>
      <c r="B398" s="29">
        <f t="shared" si="13"/>
        <v>0</v>
      </c>
      <c r="C398" s="30" t="s">
        <v>632</v>
      </c>
      <c r="D398" s="28"/>
      <c r="E398" s="42" t="s">
        <v>714</v>
      </c>
      <c r="F398" s="41"/>
      <c r="G398" s="38">
        <v>1</v>
      </c>
      <c r="H398" s="39">
        <v>5</v>
      </c>
      <c r="I398" s="14" t="s">
        <v>715</v>
      </c>
    </row>
    <row r="399" spans="1:9" ht="20.25" customHeight="1" x14ac:dyDescent="0.15">
      <c r="A399" s="25" t="str">
        <f t="shared" si="12"/>
        <v>　　　　　受注損失引当金</v>
      </c>
      <c r="B399" s="29">
        <f t="shared" si="13"/>
        <v>0</v>
      </c>
      <c r="C399" s="30" t="s">
        <v>632</v>
      </c>
      <c r="D399" s="28"/>
      <c r="E399" s="42" t="s">
        <v>716</v>
      </c>
      <c r="F399" s="41"/>
      <c r="G399" s="38">
        <v>1</v>
      </c>
      <c r="H399" s="39">
        <v>5</v>
      </c>
      <c r="I399" s="14" t="s">
        <v>717</v>
      </c>
    </row>
    <row r="400" spans="1:9" ht="20.25" customHeight="1" x14ac:dyDescent="0.15">
      <c r="A400" s="25" t="str">
        <f t="shared" si="12"/>
        <v>　　　　　関係会社整理損失引当金</v>
      </c>
      <c r="B400" s="29">
        <f t="shared" si="13"/>
        <v>0</v>
      </c>
      <c r="C400" s="30" t="s">
        <v>632</v>
      </c>
      <c r="D400" s="28"/>
      <c r="E400" s="42" t="s">
        <v>718</v>
      </c>
      <c r="F400" s="41"/>
      <c r="G400" s="38">
        <v>1</v>
      </c>
      <c r="H400" s="39">
        <v>5</v>
      </c>
      <c r="I400" s="14" t="s">
        <v>719</v>
      </c>
    </row>
    <row r="401" spans="1:9" ht="20.25" customHeight="1" x14ac:dyDescent="0.15">
      <c r="A401" s="25" t="str">
        <f t="shared" si="12"/>
        <v>　　　　　事業整理損失引当金</v>
      </c>
      <c r="B401" s="29">
        <f t="shared" si="13"/>
        <v>0</v>
      </c>
      <c r="C401" s="30" t="s">
        <v>632</v>
      </c>
      <c r="D401" s="28"/>
      <c r="E401" s="42" t="s">
        <v>720</v>
      </c>
      <c r="F401" s="41"/>
      <c r="G401" s="38">
        <v>1</v>
      </c>
      <c r="H401" s="39">
        <v>5</v>
      </c>
      <c r="I401" s="14" t="s">
        <v>721</v>
      </c>
    </row>
    <row r="402" spans="1:9" ht="20.25" customHeight="1" x14ac:dyDescent="0.15">
      <c r="A402" s="25" t="str">
        <f t="shared" si="12"/>
        <v>　　　　　関係会社事業損失引当金</v>
      </c>
      <c r="B402" s="29">
        <f t="shared" si="13"/>
        <v>0</v>
      </c>
      <c r="C402" s="30" t="s">
        <v>632</v>
      </c>
      <c r="D402" s="28"/>
      <c r="E402" s="42" t="s">
        <v>722</v>
      </c>
      <c r="F402" s="41"/>
      <c r="G402" s="38">
        <v>1</v>
      </c>
      <c r="H402" s="39">
        <v>5</v>
      </c>
      <c r="I402" s="14" t="s">
        <v>723</v>
      </c>
    </row>
    <row r="403" spans="1:9" ht="20.25" customHeight="1" x14ac:dyDescent="0.15">
      <c r="A403" s="25" t="str">
        <f t="shared" si="12"/>
        <v>　　　　　事業構造改善引当金</v>
      </c>
      <c r="B403" s="29">
        <f t="shared" si="13"/>
        <v>0</v>
      </c>
      <c r="C403" s="30" t="s">
        <v>632</v>
      </c>
      <c r="D403" s="28"/>
      <c r="E403" s="42" t="s">
        <v>724</v>
      </c>
      <c r="F403" s="41"/>
      <c r="G403" s="38">
        <v>1</v>
      </c>
      <c r="H403" s="39">
        <v>5</v>
      </c>
      <c r="I403" s="14" t="s">
        <v>725</v>
      </c>
    </row>
    <row r="404" spans="1:9" ht="20.25" customHeight="1" x14ac:dyDescent="0.15">
      <c r="A404" s="25" t="str">
        <f t="shared" si="12"/>
        <v>　　　　　環境対策引当金</v>
      </c>
      <c r="B404" s="29">
        <f t="shared" si="13"/>
        <v>0</v>
      </c>
      <c r="C404" s="30" t="s">
        <v>632</v>
      </c>
      <c r="D404" s="28"/>
      <c r="E404" s="42" t="s">
        <v>726</v>
      </c>
      <c r="F404" s="41"/>
      <c r="G404" s="38">
        <v>1</v>
      </c>
      <c r="H404" s="39">
        <v>5</v>
      </c>
      <c r="I404" s="14" t="s">
        <v>727</v>
      </c>
    </row>
    <row r="405" spans="1:9" ht="20.25" customHeight="1" x14ac:dyDescent="0.15">
      <c r="A405" s="25" t="str">
        <f t="shared" si="12"/>
        <v>　　　　　訴訟損失引当金</v>
      </c>
      <c r="B405" s="29">
        <f t="shared" si="13"/>
        <v>0</v>
      </c>
      <c r="C405" s="30" t="s">
        <v>632</v>
      </c>
      <c r="D405" s="28"/>
      <c r="E405" s="42" t="s">
        <v>728</v>
      </c>
      <c r="F405" s="41"/>
      <c r="G405" s="38">
        <v>1</v>
      </c>
      <c r="H405" s="39">
        <v>5</v>
      </c>
      <c r="I405" s="14" t="s">
        <v>729</v>
      </c>
    </row>
    <row r="406" spans="1:9" ht="20.25" customHeight="1" x14ac:dyDescent="0.15">
      <c r="A406" s="25" t="str">
        <f t="shared" si="12"/>
        <v>　　　　　利息返還損失引当金</v>
      </c>
      <c r="B406" s="29">
        <f t="shared" si="13"/>
        <v>0</v>
      </c>
      <c r="C406" s="30" t="s">
        <v>632</v>
      </c>
      <c r="D406" s="28"/>
      <c r="E406" s="42" t="s">
        <v>730</v>
      </c>
      <c r="F406" s="41"/>
      <c r="G406" s="38">
        <v>1</v>
      </c>
      <c r="H406" s="39">
        <v>5</v>
      </c>
      <c r="I406" s="14" t="s">
        <v>731</v>
      </c>
    </row>
    <row r="407" spans="1:9" ht="20.25" customHeight="1" x14ac:dyDescent="0.15">
      <c r="A407" s="25" t="str">
        <f t="shared" si="12"/>
        <v>　　　　　偶発損失引当金</v>
      </c>
      <c r="B407" s="29">
        <f t="shared" si="13"/>
        <v>0</v>
      </c>
      <c r="C407" s="30" t="s">
        <v>632</v>
      </c>
      <c r="D407" s="28"/>
      <c r="E407" s="42" t="s">
        <v>732</v>
      </c>
      <c r="F407" s="41"/>
      <c r="G407" s="38">
        <v>1</v>
      </c>
      <c r="H407" s="39">
        <v>5</v>
      </c>
      <c r="I407" s="14" t="s">
        <v>733</v>
      </c>
    </row>
    <row r="408" spans="1:9" ht="20.25" customHeight="1" x14ac:dyDescent="0.15">
      <c r="A408" s="25" t="str">
        <f t="shared" si="12"/>
        <v>　　　　　ローン保証引当金</v>
      </c>
      <c r="B408" s="29">
        <f t="shared" si="13"/>
        <v>0</v>
      </c>
      <c r="C408" s="30" t="s">
        <v>632</v>
      </c>
      <c r="D408" s="28"/>
      <c r="E408" s="42" t="s">
        <v>734</v>
      </c>
      <c r="F408" s="41"/>
      <c r="G408" s="38">
        <v>1</v>
      </c>
      <c r="H408" s="39">
        <v>5</v>
      </c>
      <c r="I408" s="14" t="s">
        <v>735</v>
      </c>
    </row>
    <row r="409" spans="1:9" ht="20.25" customHeight="1" x14ac:dyDescent="0.15">
      <c r="A409" s="25" t="str">
        <f t="shared" si="12"/>
        <v>　　　　　災害損失引当金</v>
      </c>
      <c r="B409" s="29">
        <f t="shared" si="13"/>
        <v>0</v>
      </c>
      <c r="C409" s="30" t="s">
        <v>632</v>
      </c>
      <c r="D409" s="28"/>
      <c r="E409" s="42" t="s">
        <v>736</v>
      </c>
      <c r="F409" s="41"/>
      <c r="G409" s="38">
        <v>1</v>
      </c>
      <c r="H409" s="39">
        <v>5</v>
      </c>
      <c r="I409" s="14" t="s">
        <v>737</v>
      </c>
    </row>
    <row r="410" spans="1:9" ht="20.25" customHeight="1" x14ac:dyDescent="0.15">
      <c r="A410" s="25" t="str">
        <f t="shared" si="12"/>
        <v>　　　　　受注工事損失引当金</v>
      </c>
      <c r="B410" s="29">
        <f t="shared" si="13"/>
        <v>0</v>
      </c>
      <c r="C410" s="30" t="s">
        <v>632</v>
      </c>
      <c r="D410" s="28"/>
      <c r="E410" s="42" t="s">
        <v>738</v>
      </c>
      <c r="F410" s="41"/>
      <c r="G410" s="38">
        <v>1</v>
      </c>
      <c r="H410" s="39">
        <v>5</v>
      </c>
      <c r="I410" s="14" t="s">
        <v>739</v>
      </c>
    </row>
    <row r="411" spans="1:9" ht="20.25" customHeight="1" x14ac:dyDescent="0.15">
      <c r="A411" s="25" t="str">
        <f t="shared" si="12"/>
        <v>　　　　　船舶保証工事引当金</v>
      </c>
      <c r="B411" s="29">
        <f t="shared" si="13"/>
        <v>0</v>
      </c>
      <c r="C411" s="30" t="s">
        <v>632</v>
      </c>
      <c r="D411" s="28"/>
      <c r="E411" s="42" t="s">
        <v>740</v>
      </c>
      <c r="F411" s="41"/>
      <c r="G411" s="38">
        <v>1</v>
      </c>
      <c r="H411" s="39">
        <v>5</v>
      </c>
      <c r="I411" s="14" t="s">
        <v>741</v>
      </c>
    </row>
    <row r="412" spans="1:9" ht="20.25" customHeight="1" x14ac:dyDescent="0.15">
      <c r="A412" s="25" t="str">
        <f t="shared" si="12"/>
        <v>　　　　　保証工事引当金</v>
      </c>
      <c r="B412" s="29">
        <f t="shared" si="13"/>
        <v>0</v>
      </c>
      <c r="C412" s="30" t="s">
        <v>632</v>
      </c>
      <c r="D412" s="28"/>
      <c r="E412" s="42" t="s">
        <v>742</v>
      </c>
      <c r="F412" s="41"/>
      <c r="G412" s="38">
        <v>1</v>
      </c>
      <c r="H412" s="39">
        <v>5</v>
      </c>
      <c r="I412" s="14" t="s">
        <v>743</v>
      </c>
    </row>
    <row r="413" spans="1:9" ht="20.25" customHeight="1" x14ac:dyDescent="0.15">
      <c r="A413" s="25" t="str">
        <f t="shared" si="12"/>
        <v>　　　　　株式給付引当金</v>
      </c>
      <c r="B413" s="29">
        <f t="shared" si="13"/>
        <v>0</v>
      </c>
      <c r="C413" s="30" t="s">
        <v>632</v>
      </c>
      <c r="D413" s="28"/>
      <c r="E413" s="42" t="s">
        <v>744</v>
      </c>
      <c r="F413" s="41"/>
      <c r="G413" s="38">
        <v>1</v>
      </c>
      <c r="H413" s="39">
        <v>5</v>
      </c>
      <c r="I413" s="14" t="s">
        <v>745</v>
      </c>
    </row>
    <row r="414" spans="1:9" ht="20.25" customHeight="1" x14ac:dyDescent="0.15">
      <c r="A414" s="25" t="str">
        <f t="shared" si="12"/>
        <v>　　　　　役員株式給付引当金</v>
      </c>
      <c r="B414" s="29">
        <f t="shared" si="13"/>
        <v>0</v>
      </c>
      <c r="C414" s="30" t="s">
        <v>632</v>
      </c>
      <c r="D414" s="28"/>
      <c r="E414" s="42" t="s">
        <v>746</v>
      </c>
      <c r="F414" s="41"/>
      <c r="G414" s="38">
        <v>1</v>
      </c>
      <c r="H414" s="39">
        <v>5</v>
      </c>
      <c r="I414" s="14" t="s">
        <v>747</v>
      </c>
    </row>
    <row r="415" spans="1:9" ht="20.25" customHeight="1" x14ac:dyDescent="0.15">
      <c r="A415" s="25" t="str">
        <f t="shared" si="12"/>
        <v>　　　　　その他の引当金</v>
      </c>
      <c r="B415" s="29">
        <f t="shared" si="13"/>
        <v>0</v>
      </c>
      <c r="C415" s="30" t="s">
        <v>632</v>
      </c>
      <c r="D415" s="28"/>
      <c r="E415" s="42" t="s">
        <v>748</v>
      </c>
      <c r="F415" s="41"/>
      <c r="G415" s="38">
        <v>1</v>
      </c>
      <c r="H415" s="39">
        <v>5</v>
      </c>
      <c r="I415" s="14" t="s">
        <v>749</v>
      </c>
    </row>
    <row r="416" spans="1:9" ht="20.25" customHeight="1" x14ac:dyDescent="0.15">
      <c r="A416" s="25" t="str">
        <f t="shared" si="12"/>
        <v>　　　　　引当金</v>
      </c>
      <c r="B416" s="29">
        <f t="shared" si="13"/>
        <v>0</v>
      </c>
      <c r="C416" s="30" t="s">
        <v>632</v>
      </c>
      <c r="D416" s="28"/>
      <c r="E416" s="42" t="s">
        <v>688</v>
      </c>
      <c r="F416" s="41"/>
      <c r="G416" s="38">
        <v>1</v>
      </c>
      <c r="H416" s="39">
        <v>5</v>
      </c>
      <c r="I416" s="14" t="s">
        <v>750</v>
      </c>
    </row>
    <row r="417" spans="1:9" ht="33.75" customHeight="1" x14ac:dyDescent="0.15">
      <c r="A417" s="76" t="str">
        <f t="shared" si="12"/>
        <v>　　　　通常の取引に関連して発生する未払金又は預り金で一般の取引慣行として発生後短期間に支払われるもの</v>
      </c>
      <c r="B417" s="29" t="str">
        <f t="shared" si="13"/>
        <v/>
      </c>
      <c r="C417" s="30" t="s">
        <v>632</v>
      </c>
      <c r="D417" s="28"/>
      <c r="E417" s="75" t="s">
        <v>751</v>
      </c>
      <c r="F417" s="41"/>
      <c r="G417" s="38" t="s">
        <v>28</v>
      </c>
      <c r="H417" s="39">
        <v>4</v>
      </c>
      <c r="I417" s="14" t="s">
        <v>752</v>
      </c>
    </row>
    <row r="418" spans="1:9" ht="20.25" customHeight="1" x14ac:dyDescent="0.15">
      <c r="A418" s="25" t="str">
        <f t="shared" si="12"/>
        <v>　　　　　未払金</v>
      </c>
      <c r="B418" s="29">
        <f t="shared" si="13"/>
        <v>0</v>
      </c>
      <c r="C418" s="30" t="s">
        <v>632</v>
      </c>
      <c r="D418" s="28"/>
      <c r="E418" s="42" t="s">
        <v>753</v>
      </c>
      <c r="F418" s="41"/>
      <c r="G418" s="38">
        <v>1</v>
      </c>
      <c r="H418" s="39">
        <v>5</v>
      </c>
      <c r="I418" s="14" t="s">
        <v>754</v>
      </c>
    </row>
    <row r="419" spans="1:9" ht="20.25" customHeight="1" x14ac:dyDescent="0.15">
      <c r="A419" s="25" t="str">
        <f t="shared" si="12"/>
        <v>　　　　　未払法人税等</v>
      </c>
      <c r="B419" s="29">
        <f t="shared" si="13"/>
        <v>0</v>
      </c>
      <c r="C419" s="30" t="s">
        <v>632</v>
      </c>
      <c r="D419" s="28"/>
      <c r="E419" s="42" t="s">
        <v>755</v>
      </c>
      <c r="F419" s="41"/>
      <c r="G419" s="38">
        <v>1</v>
      </c>
      <c r="H419" s="39">
        <v>5</v>
      </c>
      <c r="I419" s="14" t="s">
        <v>756</v>
      </c>
    </row>
    <row r="420" spans="1:9" ht="20.25" customHeight="1" x14ac:dyDescent="0.15">
      <c r="A420" s="25" t="str">
        <f t="shared" si="12"/>
        <v>　　　　　未払事業所税</v>
      </c>
      <c r="B420" s="29">
        <f t="shared" si="13"/>
        <v>0</v>
      </c>
      <c r="C420" s="30" t="s">
        <v>632</v>
      </c>
      <c r="D420" s="28"/>
      <c r="E420" s="42" t="s">
        <v>757</v>
      </c>
      <c r="F420" s="41"/>
      <c r="G420" s="38">
        <v>1</v>
      </c>
      <c r="H420" s="39">
        <v>5</v>
      </c>
      <c r="I420" s="14" t="s">
        <v>758</v>
      </c>
    </row>
    <row r="421" spans="1:9" ht="20.25" customHeight="1" x14ac:dyDescent="0.15">
      <c r="A421" s="25" t="str">
        <f t="shared" si="12"/>
        <v>　　　　　未払消費税等</v>
      </c>
      <c r="B421" s="29">
        <f t="shared" si="13"/>
        <v>0</v>
      </c>
      <c r="C421" s="30" t="s">
        <v>632</v>
      </c>
      <c r="D421" s="28"/>
      <c r="E421" s="42" t="s">
        <v>759</v>
      </c>
      <c r="F421" s="41"/>
      <c r="G421" s="38">
        <v>1</v>
      </c>
      <c r="H421" s="39">
        <v>5</v>
      </c>
      <c r="I421" s="14" t="s">
        <v>760</v>
      </c>
    </row>
    <row r="422" spans="1:9" ht="20.25" customHeight="1" x14ac:dyDescent="0.15">
      <c r="A422" s="25" t="str">
        <f t="shared" si="12"/>
        <v>　　　　　未払税金</v>
      </c>
      <c r="B422" s="29">
        <f t="shared" si="13"/>
        <v>0</v>
      </c>
      <c r="C422" s="30" t="s">
        <v>632</v>
      </c>
      <c r="D422" s="28"/>
      <c r="E422" s="42" t="s">
        <v>761</v>
      </c>
      <c r="F422" s="41"/>
      <c r="G422" s="38">
        <v>1</v>
      </c>
      <c r="H422" s="39">
        <v>5</v>
      </c>
      <c r="I422" s="14" t="s">
        <v>762</v>
      </c>
    </row>
    <row r="423" spans="1:9" ht="20.25" customHeight="1" x14ac:dyDescent="0.15">
      <c r="A423" s="25" t="str">
        <f t="shared" si="12"/>
        <v>　　　　　未払酒税</v>
      </c>
      <c r="B423" s="29">
        <f t="shared" si="13"/>
        <v>0</v>
      </c>
      <c r="C423" s="30" t="s">
        <v>632</v>
      </c>
      <c r="D423" s="28"/>
      <c r="E423" s="42" t="s">
        <v>763</v>
      </c>
      <c r="F423" s="41"/>
      <c r="G423" s="38">
        <v>1</v>
      </c>
      <c r="H423" s="39">
        <v>5</v>
      </c>
      <c r="I423" s="14" t="s">
        <v>764</v>
      </c>
    </row>
    <row r="424" spans="1:9" ht="20.25" customHeight="1" x14ac:dyDescent="0.15">
      <c r="A424" s="25" t="str">
        <f t="shared" si="12"/>
        <v>　　　　　預り金</v>
      </c>
      <c r="B424" s="29">
        <f t="shared" si="13"/>
        <v>0</v>
      </c>
      <c r="C424" s="30" t="s">
        <v>632</v>
      </c>
      <c r="D424" s="28"/>
      <c r="E424" s="42" t="s">
        <v>765</v>
      </c>
      <c r="F424" s="41"/>
      <c r="G424" s="38">
        <v>1</v>
      </c>
      <c r="H424" s="39">
        <v>5</v>
      </c>
      <c r="I424" s="14" t="s">
        <v>766</v>
      </c>
    </row>
    <row r="425" spans="1:9" ht="20.25" customHeight="1" x14ac:dyDescent="0.15">
      <c r="A425" s="25" t="str">
        <f t="shared" si="12"/>
        <v>　　　　　関係会社預り金</v>
      </c>
      <c r="B425" s="29">
        <f t="shared" si="13"/>
        <v>0</v>
      </c>
      <c r="C425" s="30" t="s">
        <v>632</v>
      </c>
      <c r="D425" s="28"/>
      <c r="E425" s="42" t="s">
        <v>767</v>
      </c>
      <c r="F425" s="41"/>
      <c r="G425" s="38">
        <v>1</v>
      </c>
      <c r="H425" s="39">
        <v>5</v>
      </c>
      <c r="I425" s="14" t="s">
        <v>768</v>
      </c>
    </row>
    <row r="426" spans="1:9" ht="20.25" customHeight="1" x14ac:dyDescent="0.15">
      <c r="A426" s="25" t="str">
        <f t="shared" si="12"/>
        <v>　　　　　未払代理店手数料</v>
      </c>
      <c r="B426" s="29">
        <f t="shared" si="13"/>
        <v>0</v>
      </c>
      <c r="C426" s="30" t="s">
        <v>632</v>
      </c>
      <c r="D426" s="28"/>
      <c r="E426" s="42" t="s">
        <v>769</v>
      </c>
      <c r="F426" s="41"/>
      <c r="G426" s="38">
        <v>1</v>
      </c>
      <c r="H426" s="39">
        <v>5</v>
      </c>
      <c r="I426" s="14" t="s">
        <v>770</v>
      </c>
    </row>
    <row r="427" spans="1:9" ht="20.25" customHeight="1" x14ac:dyDescent="0.15">
      <c r="A427" s="25" t="str">
        <f t="shared" si="12"/>
        <v>　　　　　1年内返還予定の預り保証金</v>
      </c>
      <c r="B427" s="29">
        <f t="shared" si="13"/>
        <v>0</v>
      </c>
      <c r="C427" s="30" t="s">
        <v>632</v>
      </c>
      <c r="D427" s="28"/>
      <c r="E427" s="42" t="s">
        <v>771</v>
      </c>
      <c r="F427" s="41"/>
      <c r="G427" s="38">
        <v>1</v>
      </c>
      <c r="H427" s="39">
        <v>5</v>
      </c>
      <c r="I427" s="14" t="s">
        <v>772</v>
      </c>
    </row>
    <row r="428" spans="1:9" ht="20.25" customHeight="1" x14ac:dyDescent="0.15">
      <c r="A428" s="25" t="str">
        <f t="shared" si="12"/>
        <v>　　　　その他の負債で1年内に支払又は返済されると認められるもの</v>
      </c>
      <c r="B428" s="29" t="str">
        <f t="shared" si="13"/>
        <v/>
      </c>
      <c r="C428" s="30" t="s">
        <v>632</v>
      </c>
      <c r="D428" s="28"/>
      <c r="E428" s="42" t="s">
        <v>773</v>
      </c>
      <c r="F428" s="41"/>
      <c r="G428" s="38" t="s">
        <v>28</v>
      </c>
      <c r="H428" s="39">
        <v>4</v>
      </c>
      <c r="I428" s="14" t="s">
        <v>774</v>
      </c>
    </row>
    <row r="429" spans="1:9" ht="20.25" customHeight="1" x14ac:dyDescent="0.15">
      <c r="A429" s="25" t="str">
        <f t="shared" si="12"/>
        <v>　　　　　設備関係支払手形</v>
      </c>
      <c r="B429" s="29">
        <f t="shared" si="13"/>
        <v>0</v>
      </c>
      <c r="C429" s="30" t="s">
        <v>632</v>
      </c>
      <c r="D429" s="28"/>
      <c r="E429" s="42" t="s">
        <v>775</v>
      </c>
      <c r="F429" s="41"/>
      <c r="G429" s="38">
        <v>1</v>
      </c>
      <c r="H429" s="39">
        <v>5</v>
      </c>
      <c r="I429" s="14" t="s">
        <v>776</v>
      </c>
    </row>
    <row r="430" spans="1:9" ht="20.25" customHeight="1" x14ac:dyDescent="0.15">
      <c r="A430" s="25" t="str">
        <f t="shared" si="12"/>
        <v>　　　　　設備関係未払金</v>
      </c>
      <c r="B430" s="29">
        <f t="shared" si="13"/>
        <v>0</v>
      </c>
      <c r="C430" s="30" t="s">
        <v>632</v>
      </c>
      <c r="D430" s="28"/>
      <c r="E430" s="42" t="s">
        <v>777</v>
      </c>
      <c r="F430" s="41"/>
      <c r="G430" s="38">
        <v>1</v>
      </c>
      <c r="H430" s="39">
        <v>5</v>
      </c>
      <c r="I430" s="14" t="s">
        <v>778</v>
      </c>
    </row>
    <row r="431" spans="1:9" ht="20.25" customHeight="1" x14ac:dyDescent="0.15">
      <c r="A431" s="25" t="str">
        <f t="shared" si="12"/>
        <v>　　　　　営業外支払手形</v>
      </c>
      <c r="B431" s="29">
        <f t="shared" si="13"/>
        <v>0</v>
      </c>
      <c r="C431" s="30" t="s">
        <v>632</v>
      </c>
      <c r="D431" s="28"/>
      <c r="E431" s="42" t="s">
        <v>779</v>
      </c>
      <c r="F431" s="41"/>
      <c r="G431" s="38">
        <v>1</v>
      </c>
      <c r="H431" s="39">
        <v>5</v>
      </c>
      <c r="I431" s="14" t="s">
        <v>780</v>
      </c>
    </row>
    <row r="432" spans="1:9" ht="20.25" customHeight="1" x14ac:dyDescent="0.15">
      <c r="A432" s="25" t="str">
        <f t="shared" si="12"/>
        <v>　　　　　営業外電子記録債務</v>
      </c>
      <c r="B432" s="29">
        <f t="shared" si="13"/>
        <v>0</v>
      </c>
      <c r="C432" s="30" t="s">
        <v>632</v>
      </c>
      <c r="D432" s="28"/>
      <c r="E432" s="42" t="s">
        <v>781</v>
      </c>
      <c r="F432" s="41"/>
      <c r="G432" s="38">
        <v>1</v>
      </c>
      <c r="H432" s="39">
        <v>5</v>
      </c>
      <c r="I432" s="14" t="s">
        <v>782</v>
      </c>
    </row>
    <row r="433" spans="1:9" ht="20.25" customHeight="1" x14ac:dyDescent="0.15">
      <c r="A433" s="25" t="str">
        <f t="shared" si="12"/>
        <v>　　　　　短期社債</v>
      </c>
      <c r="B433" s="29">
        <f t="shared" si="13"/>
        <v>0</v>
      </c>
      <c r="C433" s="30" t="s">
        <v>632</v>
      </c>
      <c r="D433" s="28"/>
      <c r="E433" s="42" t="s">
        <v>783</v>
      </c>
      <c r="F433" s="41"/>
      <c r="G433" s="38">
        <v>1</v>
      </c>
      <c r="H433" s="39">
        <v>5</v>
      </c>
      <c r="I433" s="14" t="s">
        <v>784</v>
      </c>
    </row>
    <row r="434" spans="1:9" ht="20.25" customHeight="1" x14ac:dyDescent="0.15">
      <c r="A434" s="25" t="str">
        <f t="shared" si="12"/>
        <v>　　　　　短期借入金</v>
      </c>
      <c r="B434" s="29">
        <f t="shared" si="13"/>
        <v>0</v>
      </c>
      <c r="C434" s="30" t="s">
        <v>632</v>
      </c>
      <c r="D434" s="28"/>
      <c r="E434" s="42" t="s">
        <v>785</v>
      </c>
      <c r="F434" s="41"/>
      <c r="G434" s="38">
        <v>1</v>
      </c>
      <c r="H434" s="39">
        <v>5</v>
      </c>
      <c r="I434" s="14" t="s">
        <v>786</v>
      </c>
    </row>
    <row r="435" spans="1:9" ht="20.25" customHeight="1" x14ac:dyDescent="0.15">
      <c r="A435" s="25" t="str">
        <f t="shared" si="12"/>
        <v>　　　　　関係会社短期借入金</v>
      </c>
      <c r="B435" s="29">
        <f t="shared" si="13"/>
        <v>0</v>
      </c>
      <c r="C435" s="30" t="s">
        <v>632</v>
      </c>
      <c r="D435" s="28"/>
      <c r="E435" s="42" t="s">
        <v>787</v>
      </c>
      <c r="F435" s="41"/>
      <c r="G435" s="38">
        <v>1</v>
      </c>
      <c r="H435" s="39">
        <v>5</v>
      </c>
      <c r="I435" s="14" t="s">
        <v>788</v>
      </c>
    </row>
    <row r="436" spans="1:9" ht="20.25" customHeight="1" x14ac:dyDescent="0.15">
      <c r="A436" s="25" t="str">
        <f t="shared" si="12"/>
        <v>　　　　　コマーシャル・ペーパー</v>
      </c>
      <c r="B436" s="29">
        <f t="shared" si="13"/>
        <v>0</v>
      </c>
      <c r="C436" s="30" t="s">
        <v>632</v>
      </c>
      <c r="D436" s="28"/>
      <c r="E436" s="42" t="s">
        <v>789</v>
      </c>
      <c r="F436" s="41"/>
      <c r="G436" s="38">
        <v>1</v>
      </c>
      <c r="H436" s="39">
        <v>5</v>
      </c>
      <c r="I436" s="14" t="s">
        <v>790</v>
      </c>
    </row>
    <row r="437" spans="1:9" ht="20.25" customHeight="1" x14ac:dyDescent="0.15">
      <c r="A437" s="25" t="str">
        <f t="shared" si="12"/>
        <v>　　　　　1年内償還予定の社債</v>
      </c>
      <c r="B437" s="29">
        <f t="shared" si="13"/>
        <v>0</v>
      </c>
      <c r="C437" s="30" t="s">
        <v>632</v>
      </c>
      <c r="D437" s="28"/>
      <c r="E437" s="42" t="s">
        <v>791</v>
      </c>
      <c r="F437" s="41"/>
      <c r="G437" s="38">
        <v>1</v>
      </c>
      <c r="H437" s="39">
        <v>5</v>
      </c>
      <c r="I437" s="14" t="s">
        <v>792</v>
      </c>
    </row>
    <row r="438" spans="1:9" ht="20.25" customHeight="1" x14ac:dyDescent="0.15">
      <c r="A438" s="25" t="str">
        <f t="shared" si="12"/>
        <v>　　　　　1年内返済予定の長期借入金</v>
      </c>
      <c r="B438" s="29">
        <f t="shared" si="13"/>
        <v>0</v>
      </c>
      <c r="C438" s="30" t="s">
        <v>632</v>
      </c>
      <c r="D438" s="28"/>
      <c r="E438" s="42" t="s">
        <v>793</v>
      </c>
      <c r="F438" s="41"/>
      <c r="G438" s="38">
        <v>1</v>
      </c>
      <c r="H438" s="39">
        <v>5</v>
      </c>
      <c r="I438" s="14" t="s">
        <v>794</v>
      </c>
    </row>
    <row r="439" spans="1:9" ht="20.25" customHeight="1" x14ac:dyDescent="0.15">
      <c r="A439" s="25" t="str">
        <f t="shared" si="12"/>
        <v>　　　　　1年内返済予定の関係会社長期借入金</v>
      </c>
      <c r="B439" s="29">
        <f t="shared" si="13"/>
        <v>0</v>
      </c>
      <c r="C439" s="30" t="s">
        <v>632</v>
      </c>
      <c r="D439" s="28"/>
      <c r="E439" s="42" t="s">
        <v>795</v>
      </c>
      <c r="F439" s="41"/>
      <c r="G439" s="38">
        <v>1</v>
      </c>
      <c r="H439" s="39">
        <v>5</v>
      </c>
      <c r="I439" s="14" t="s">
        <v>796</v>
      </c>
    </row>
    <row r="440" spans="1:9" ht="20.25" customHeight="1" x14ac:dyDescent="0.15">
      <c r="A440" s="25" t="str">
        <f t="shared" si="12"/>
        <v>　　　　　1年内償還予定の転換社債</v>
      </c>
      <c r="B440" s="29">
        <f t="shared" si="13"/>
        <v>0</v>
      </c>
      <c r="C440" s="30" t="s">
        <v>632</v>
      </c>
      <c r="D440" s="28"/>
      <c r="E440" s="42" t="s">
        <v>797</v>
      </c>
      <c r="F440" s="41"/>
      <c r="G440" s="38">
        <v>1</v>
      </c>
      <c r="H440" s="39">
        <v>5</v>
      </c>
      <c r="I440" s="14" t="s">
        <v>798</v>
      </c>
    </row>
    <row r="441" spans="1:9" ht="20.25" customHeight="1" x14ac:dyDescent="0.15">
      <c r="A441" s="25" t="str">
        <f t="shared" si="12"/>
        <v>　　　　　1年内償還予定の新株予約権付社債</v>
      </c>
      <c r="B441" s="29">
        <f t="shared" si="13"/>
        <v>0</v>
      </c>
      <c r="C441" s="30" t="s">
        <v>632</v>
      </c>
      <c r="D441" s="28"/>
      <c r="E441" s="42" t="s">
        <v>799</v>
      </c>
      <c r="F441" s="41"/>
      <c r="G441" s="38">
        <v>1</v>
      </c>
      <c r="H441" s="39">
        <v>5</v>
      </c>
      <c r="I441" s="14" t="s">
        <v>800</v>
      </c>
    </row>
    <row r="442" spans="1:9" ht="20.25" customHeight="1" x14ac:dyDescent="0.15">
      <c r="A442" s="25" t="str">
        <f t="shared" si="12"/>
        <v>　　　　　1年内期限到来予定のその他の固定負債</v>
      </c>
      <c r="B442" s="29">
        <f t="shared" si="13"/>
        <v>0</v>
      </c>
      <c r="C442" s="30" t="s">
        <v>632</v>
      </c>
      <c r="D442" s="28"/>
      <c r="E442" s="42" t="s">
        <v>801</v>
      </c>
      <c r="F442" s="41"/>
      <c r="G442" s="38">
        <v>1</v>
      </c>
      <c r="H442" s="39">
        <v>5</v>
      </c>
      <c r="I442" s="14" t="s">
        <v>802</v>
      </c>
    </row>
    <row r="443" spans="1:9" ht="20.25" customHeight="1" x14ac:dyDescent="0.15">
      <c r="A443" s="25" t="str">
        <f t="shared" si="12"/>
        <v>　　　　　仮受金</v>
      </c>
      <c r="B443" s="29">
        <f t="shared" si="13"/>
        <v>0</v>
      </c>
      <c r="C443" s="30" t="s">
        <v>632</v>
      </c>
      <c r="D443" s="28"/>
      <c r="E443" s="42" t="s">
        <v>803</v>
      </c>
      <c r="F443" s="41"/>
      <c r="G443" s="38">
        <v>1</v>
      </c>
      <c r="H443" s="39">
        <v>5</v>
      </c>
      <c r="I443" s="14" t="s">
        <v>804</v>
      </c>
    </row>
    <row r="444" spans="1:9" ht="20.25" customHeight="1" x14ac:dyDescent="0.15">
      <c r="A444" s="25" t="str">
        <f t="shared" si="12"/>
        <v>　　　　　仮受消費税等</v>
      </c>
      <c r="B444" s="29">
        <f t="shared" si="13"/>
        <v>0</v>
      </c>
      <c r="C444" s="30" t="s">
        <v>632</v>
      </c>
      <c r="D444" s="28"/>
      <c r="E444" s="42" t="s">
        <v>805</v>
      </c>
      <c r="F444" s="41"/>
      <c r="G444" s="38">
        <v>1</v>
      </c>
      <c r="H444" s="39">
        <v>5</v>
      </c>
      <c r="I444" s="14" t="s">
        <v>806</v>
      </c>
    </row>
    <row r="445" spans="1:9" ht="20.25" customHeight="1" x14ac:dyDescent="0.15">
      <c r="A445" s="25" t="str">
        <f t="shared" si="12"/>
        <v>　　　　　未払賞与</v>
      </c>
      <c r="B445" s="29">
        <f t="shared" si="13"/>
        <v>0</v>
      </c>
      <c r="C445" s="30" t="s">
        <v>632</v>
      </c>
      <c r="D445" s="28"/>
      <c r="E445" s="42" t="s">
        <v>807</v>
      </c>
      <c r="F445" s="41"/>
      <c r="G445" s="38">
        <v>1</v>
      </c>
      <c r="H445" s="39">
        <v>5</v>
      </c>
      <c r="I445" s="14" t="s">
        <v>808</v>
      </c>
    </row>
    <row r="446" spans="1:9" ht="20.25" customHeight="1" x14ac:dyDescent="0.15">
      <c r="A446" s="25" t="str">
        <f t="shared" si="12"/>
        <v>　　　　　未払役員報酬</v>
      </c>
      <c r="B446" s="29">
        <f t="shared" si="13"/>
        <v>0</v>
      </c>
      <c r="C446" s="30" t="s">
        <v>632</v>
      </c>
      <c r="D446" s="28"/>
      <c r="E446" s="42" t="s">
        <v>809</v>
      </c>
      <c r="F446" s="41"/>
      <c r="G446" s="38">
        <v>1</v>
      </c>
      <c r="H446" s="39">
        <v>5</v>
      </c>
      <c r="I446" s="14" t="s">
        <v>810</v>
      </c>
    </row>
    <row r="447" spans="1:9" ht="20.25" customHeight="1" x14ac:dyDescent="0.15">
      <c r="A447" s="25" t="str">
        <f t="shared" si="12"/>
        <v>　　　　　未払配当金</v>
      </c>
      <c r="B447" s="29">
        <f t="shared" si="13"/>
        <v>0</v>
      </c>
      <c r="C447" s="30" t="s">
        <v>632</v>
      </c>
      <c r="D447" s="28"/>
      <c r="E447" s="42" t="s">
        <v>811</v>
      </c>
      <c r="F447" s="41"/>
      <c r="G447" s="38">
        <v>1</v>
      </c>
      <c r="H447" s="39">
        <v>5</v>
      </c>
      <c r="I447" s="14" t="s">
        <v>812</v>
      </c>
    </row>
    <row r="448" spans="1:9" ht="20.25" customHeight="1" x14ac:dyDescent="0.15">
      <c r="A448" s="25" t="str">
        <f t="shared" si="12"/>
        <v>　　　　　株主、役員又は従業員からの短期借入金</v>
      </c>
      <c r="B448" s="29">
        <f t="shared" si="13"/>
        <v>0</v>
      </c>
      <c r="C448" s="30" t="s">
        <v>632</v>
      </c>
      <c r="D448" s="28"/>
      <c r="E448" s="42" t="s">
        <v>813</v>
      </c>
      <c r="F448" s="41"/>
      <c r="G448" s="38">
        <v>1</v>
      </c>
      <c r="H448" s="39">
        <v>5</v>
      </c>
      <c r="I448" s="14" t="s">
        <v>814</v>
      </c>
    </row>
    <row r="449" spans="1:9" ht="20.25" customHeight="1" x14ac:dyDescent="0.15">
      <c r="A449" s="25" t="str">
        <f t="shared" si="12"/>
        <v>　　　　　株主、役員又は従業員からの預り金</v>
      </c>
      <c r="B449" s="29">
        <f t="shared" si="13"/>
        <v>0</v>
      </c>
      <c r="C449" s="30" t="s">
        <v>632</v>
      </c>
      <c r="D449" s="28"/>
      <c r="E449" s="42" t="s">
        <v>815</v>
      </c>
      <c r="F449" s="41"/>
      <c r="G449" s="38">
        <v>1</v>
      </c>
      <c r="H449" s="39">
        <v>5</v>
      </c>
      <c r="I449" s="14" t="s">
        <v>816</v>
      </c>
    </row>
    <row r="450" spans="1:9" ht="20.25" customHeight="1" x14ac:dyDescent="0.15">
      <c r="A450" s="25" t="str">
        <f t="shared" si="12"/>
        <v>　　　　　従業員預り金</v>
      </c>
      <c r="B450" s="29">
        <f t="shared" si="13"/>
        <v>0</v>
      </c>
      <c r="C450" s="30" t="s">
        <v>632</v>
      </c>
      <c r="D450" s="28"/>
      <c r="E450" s="42" t="s">
        <v>817</v>
      </c>
      <c r="F450" s="41"/>
      <c r="G450" s="38">
        <v>1</v>
      </c>
      <c r="H450" s="39">
        <v>5</v>
      </c>
      <c r="I450" s="14" t="s">
        <v>818</v>
      </c>
    </row>
    <row r="451" spans="1:9" ht="20.25" customHeight="1" x14ac:dyDescent="0.15">
      <c r="A451" s="25" t="str">
        <f t="shared" si="12"/>
        <v>　　　　圧縮未決算特別勘定</v>
      </c>
      <c r="B451" s="29">
        <f t="shared" si="13"/>
        <v>0</v>
      </c>
      <c r="C451" s="30" t="s">
        <v>632</v>
      </c>
      <c r="D451" s="28"/>
      <c r="E451" s="42" t="s">
        <v>819</v>
      </c>
      <c r="F451" s="41"/>
      <c r="G451" s="38">
        <v>1</v>
      </c>
      <c r="H451" s="39">
        <v>4</v>
      </c>
      <c r="I451" s="14" t="s">
        <v>820</v>
      </c>
    </row>
    <row r="452" spans="1:9" ht="20.25" customHeight="1" x14ac:dyDescent="0.15">
      <c r="A452" s="25" t="str">
        <f t="shared" si="12"/>
        <v>　　　　リース資産減損勘定</v>
      </c>
      <c r="B452" s="29">
        <f t="shared" si="13"/>
        <v>0</v>
      </c>
      <c r="C452" s="30" t="s">
        <v>632</v>
      </c>
      <c r="D452" s="28"/>
      <c r="E452" s="42" t="s">
        <v>821</v>
      </c>
      <c r="F452" s="41"/>
      <c r="G452" s="38">
        <v>1</v>
      </c>
      <c r="H452" s="39">
        <v>4</v>
      </c>
      <c r="I452" s="14" t="s">
        <v>822</v>
      </c>
    </row>
    <row r="453" spans="1:9" ht="20.25" customHeight="1" x14ac:dyDescent="0.15">
      <c r="A453" s="25" t="str">
        <f t="shared" si="12"/>
        <v>　　　　持分法適用に伴う負債</v>
      </c>
      <c r="B453" s="29">
        <f t="shared" si="13"/>
        <v>0</v>
      </c>
      <c r="C453" s="30" t="s">
        <v>632</v>
      </c>
      <c r="D453" s="28"/>
      <c r="E453" s="42" t="s">
        <v>823</v>
      </c>
      <c r="F453" s="41"/>
      <c r="G453" s="38">
        <v>1</v>
      </c>
      <c r="H453" s="39">
        <v>4</v>
      </c>
      <c r="I453" s="14" t="s">
        <v>824</v>
      </c>
    </row>
    <row r="454" spans="1:9" ht="20.25" customHeight="1" x14ac:dyDescent="0.15">
      <c r="A454" s="25" t="str">
        <f t="shared" si="12"/>
        <v>　　　　企業結合に係る特定勘定</v>
      </c>
      <c r="B454" s="29">
        <f t="shared" si="13"/>
        <v>0</v>
      </c>
      <c r="C454" s="30" t="s">
        <v>632</v>
      </c>
      <c r="D454" s="28"/>
      <c r="E454" s="42" t="s">
        <v>825</v>
      </c>
      <c r="F454" s="41"/>
      <c r="G454" s="38">
        <v>1</v>
      </c>
      <c r="H454" s="39">
        <v>4</v>
      </c>
      <c r="I454" s="14" t="s">
        <v>826</v>
      </c>
    </row>
    <row r="455" spans="1:9" ht="20.25" customHeight="1" x14ac:dyDescent="0.15">
      <c r="A455" s="25" t="str">
        <f t="shared" si="12"/>
        <v>　　　　組織再編により生じた株式の特別勘定</v>
      </c>
      <c r="B455" s="29">
        <f t="shared" si="13"/>
        <v>0</v>
      </c>
      <c r="C455" s="30" t="s">
        <v>632</v>
      </c>
      <c r="D455" s="28"/>
      <c r="E455" s="42" t="s">
        <v>827</v>
      </c>
      <c r="F455" s="41"/>
      <c r="G455" s="38">
        <v>1</v>
      </c>
      <c r="H455" s="39">
        <v>4</v>
      </c>
      <c r="I455" s="14" t="s">
        <v>828</v>
      </c>
    </row>
    <row r="456" spans="1:9" ht="20.25" customHeight="1" x14ac:dyDescent="0.15">
      <c r="A456" s="25" t="str">
        <f t="shared" si="12"/>
        <v>　　　　割賦利益繰延</v>
      </c>
      <c r="B456" s="29">
        <f t="shared" si="13"/>
        <v>0</v>
      </c>
      <c r="C456" s="30" t="s">
        <v>632</v>
      </c>
      <c r="D456" s="28"/>
      <c r="E456" s="42" t="s">
        <v>829</v>
      </c>
      <c r="F456" s="41"/>
      <c r="G456" s="38">
        <v>1</v>
      </c>
      <c r="H456" s="39">
        <v>4</v>
      </c>
      <c r="I456" s="14" t="s">
        <v>830</v>
      </c>
    </row>
    <row r="457" spans="1:9" ht="20.25" customHeight="1" x14ac:dyDescent="0.15">
      <c r="A457" s="25" t="str">
        <f t="shared" si="12"/>
        <v>　　　　借入有価証券</v>
      </c>
      <c r="B457" s="29">
        <f t="shared" si="13"/>
        <v>0</v>
      </c>
      <c r="C457" s="30" t="s">
        <v>632</v>
      </c>
      <c r="D457" s="28"/>
      <c r="E457" s="42" t="s">
        <v>831</v>
      </c>
      <c r="F457" s="41"/>
      <c r="G457" s="38">
        <v>1</v>
      </c>
      <c r="H457" s="39">
        <v>4</v>
      </c>
      <c r="I457" s="14" t="s">
        <v>832</v>
      </c>
    </row>
    <row r="458" spans="1:9" ht="20.25" customHeight="1" x14ac:dyDescent="0.15">
      <c r="A458" s="25" t="str">
        <f t="shared" si="12"/>
        <v>　　　　信用保証買掛金</v>
      </c>
      <c r="B458" s="29">
        <f t="shared" si="13"/>
        <v>0</v>
      </c>
      <c r="C458" s="30" t="s">
        <v>632</v>
      </c>
      <c r="D458" s="28"/>
      <c r="E458" s="42" t="s">
        <v>833</v>
      </c>
      <c r="F458" s="41"/>
      <c r="G458" s="38">
        <v>1</v>
      </c>
      <c r="H458" s="39">
        <v>4</v>
      </c>
      <c r="I458" s="14" t="s">
        <v>834</v>
      </c>
    </row>
    <row r="459" spans="1:9" ht="20.25" customHeight="1" x14ac:dyDescent="0.15">
      <c r="A459" s="25" t="str">
        <f t="shared" ref="A459:A522" si="14">IF(H459=0,E459,IF(H459=1,"　"&amp;E459,IF(H459=2,"　　"&amp;E459,IF(H459=3,"　　　"&amp;E459,IF(H459=4,"　　　　"&amp;E459,IF(H459=5,"　　　　　"&amp;E459,"")))))&amp;IF(H459=6,"　　　　　　"&amp;E459,IF(H459=7,"　　　　　　　"&amp;E459,IF(H459=8,"　　　　　　　　"&amp;E459,IF(H459=9,"　　　　　　　　　"&amp;E459,IF(H459=10,"　　　　　　　　　　"&amp;E459,IF(H459&gt;=11,""&amp;E459,"")))))))</f>
        <v>　　　　貸借取引担保金</v>
      </c>
      <c r="B459" s="29">
        <f t="shared" ref="B459:B522" si="15">IF(G459="T","",F459)</f>
        <v>0</v>
      </c>
      <c r="C459" s="30" t="s">
        <v>632</v>
      </c>
      <c r="D459" s="28"/>
      <c r="E459" s="42" t="s">
        <v>835</v>
      </c>
      <c r="F459" s="41"/>
      <c r="G459" s="38">
        <v>1</v>
      </c>
      <c r="H459" s="39">
        <v>4</v>
      </c>
      <c r="I459" s="14" t="s">
        <v>836</v>
      </c>
    </row>
    <row r="460" spans="1:9" ht="20.25" customHeight="1" x14ac:dyDescent="0.15">
      <c r="A460" s="25" t="str">
        <f t="shared" si="14"/>
        <v>　　　　貸付有価証券代り金</v>
      </c>
      <c r="B460" s="29">
        <f t="shared" si="15"/>
        <v>0</v>
      </c>
      <c r="C460" s="30" t="s">
        <v>632</v>
      </c>
      <c r="D460" s="28"/>
      <c r="E460" s="42" t="s">
        <v>837</v>
      </c>
      <c r="F460" s="41"/>
      <c r="G460" s="38">
        <v>1</v>
      </c>
      <c r="H460" s="39">
        <v>4</v>
      </c>
      <c r="I460" s="14" t="s">
        <v>838</v>
      </c>
    </row>
    <row r="461" spans="1:9" ht="20.25" customHeight="1" x14ac:dyDescent="0.15">
      <c r="A461" s="25" t="str">
        <f t="shared" si="14"/>
        <v>　　　　その他</v>
      </c>
      <c r="B461" s="29">
        <f t="shared" si="15"/>
        <v>0</v>
      </c>
      <c r="C461" s="30" t="s">
        <v>632</v>
      </c>
      <c r="D461" s="28"/>
      <c r="E461" s="42" t="s">
        <v>251</v>
      </c>
      <c r="F461" s="41"/>
      <c r="G461" s="38">
        <v>1</v>
      </c>
      <c r="H461" s="39">
        <v>4</v>
      </c>
      <c r="I461" s="14" t="s">
        <v>839</v>
      </c>
    </row>
    <row r="462" spans="1:9" ht="20.25" customHeight="1" x14ac:dyDescent="0.15">
      <c r="A462" s="25" t="str">
        <f t="shared" si="14"/>
        <v>　　　　流動負債</v>
      </c>
      <c r="B462" s="29">
        <f t="shared" si="15"/>
        <v>0</v>
      </c>
      <c r="C462" s="30" t="s">
        <v>632</v>
      </c>
      <c r="D462" s="28"/>
      <c r="E462" s="42" t="s">
        <v>633</v>
      </c>
      <c r="F462" s="41"/>
      <c r="G462" s="38">
        <v>1</v>
      </c>
      <c r="H462" s="39">
        <v>4</v>
      </c>
      <c r="I462" s="14" t="s">
        <v>840</v>
      </c>
    </row>
    <row r="463" spans="1:9" ht="20.25" customHeight="1" x14ac:dyDescent="0.15">
      <c r="A463" s="25" t="str">
        <f t="shared" si="14"/>
        <v>　　　固定負債</v>
      </c>
      <c r="B463" s="29" t="str">
        <f t="shared" si="15"/>
        <v/>
      </c>
      <c r="C463" s="30" t="s">
        <v>841</v>
      </c>
      <c r="D463" s="28"/>
      <c r="E463" s="42" t="s">
        <v>842</v>
      </c>
      <c r="F463" s="41"/>
      <c r="G463" s="38" t="s">
        <v>28</v>
      </c>
      <c r="H463" s="39">
        <v>3</v>
      </c>
      <c r="I463" s="14" t="s">
        <v>843</v>
      </c>
    </row>
    <row r="464" spans="1:9" ht="20.25" customHeight="1" x14ac:dyDescent="0.15">
      <c r="A464" s="25" t="str">
        <f t="shared" si="14"/>
        <v>　　　　社債</v>
      </c>
      <c r="B464" s="29" t="str">
        <f t="shared" si="15"/>
        <v/>
      </c>
      <c r="C464" s="30" t="s">
        <v>841</v>
      </c>
      <c r="D464" s="28"/>
      <c r="E464" s="42" t="s">
        <v>844</v>
      </c>
      <c r="F464" s="41"/>
      <c r="G464" s="38" t="s">
        <v>28</v>
      </c>
      <c r="H464" s="39">
        <v>4</v>
      </c>
      <c r="I464" s="14" t="s">
        <v>845</v>
      </c>
    </row>
    <row r="465" spans="1:9" ht="20.25" customHeight="1" x14ac:dyDescent="0.15">
      <c r="A465" s="25" t="str">
        <f t="shared" si="14"/>
        <v>　　　　　社債</v>
      </c>
      <c r="B465" s="29">
        <f t="shared" si="15"/>
        <v>0</v>
      </c>
      <c r="C465" s="30" t="s">
        <v>841</v>
      </c>
      <c r="D465" s="28"/>
      <c r="E465" s="42" t="s">
        <v>844</v>
      </c>
      <c r="F465" s="41"/>
      <c r="G465" s="38">
        <v>1</v>
      </c>
      <c r="H465" s="39">
        <v>5</v>
      </c>
      <c r="I465" s="14" t="s">
        <v>846</v>
      </c>
    </row>
    <row r="466" spans="1:9" ht="20.25" customHeight="1" x14ac:dyDescent="0.15">
      <c r="A466" s="25" t="str">
        <f t="shared" si="14"/>
        <v>　　　　　転換社債</v>
      </c>
      <c r="B466" s="29">
        <f t="shared" si="15"/>
        <v>0</v>
      </c>
      <c r="C466" s="30" t="s">
        <v>841</v>
      </c>
      <c r="D466" s="28"/>
      <c r="E466" s="42" t="s">
        <v>847</v>
      </c>
      <c r="F466" s="41"/>
      <c r="G466" s="38">
        <v>1</v>
      </c>
      <c r="H466" s="39">
        <v>5</v>
      </c>
      <c r="I466" s="14" t="s">
        <v>848</v>
      </c>
    </row>
    <row r="467" spans="1:9" ht="20.25" customHeight="1" x14ac:dyDescent="0.15">
      <c r="A467" s="25" t="str">
        <f t="shared" si="14"/>
        <v>　　　　　転換社債型新株予約権付社債</v>
      </c>
      <c r="B467" s="29">
        <f t="shared" si="15"/>
        <v>0</v>
      </c>
      <c r="C467" s="30" t="s">
        <v>841</v>
      </c>
      <c r="D467" s="28"/>
      <c r="E467" s="42" t="s">
        <v>849</v>
      </c>
      <c r="F467" s="41"/>
      <c r="G467" s="38">
        <v>1</v>
      </c>
      <c r="H467" s="39">
        <v>5</v>
      </c>
      <c r="I467" s="14" t="s">
        <v>850</v>
      </c>
    </row>
    <row r="468" spans="1:9" ht="20.25" customHeight="1" x14ac:dyDescent="0.15">
      <c r="A468" s="25" t="str">
        <f t="shared" si="14"/>
        <v>　　　　　新株予約権付社債</v>
      </c>
      <c r="B468" s="29">
        <f t="shared" si="15"/>
        <v>0</v>
      </c>
      <c r="C468" s="30" t="s">
        <v>841</v>
      </c>
      <c r="D468" s="28"/>
      <c r="E468" s="42" t="s">
        <v>851</v>
      </c>
      <c r="F468" s="41"/>
      <c r="G468" s="38">
        <v>1</v>
      </c>
      <c r="H468" s="39">
        <v>5</v>
      </c>
      <c r="I468" s="14" t="s">
        <v>852</v>
      </c>
    </row>
    <row r="469" spans="1:9" ht="20.25" customHeight="1" x14ac:dyDescent="0.15">
      <c r="A469" s="25" t="str">
        <f t="shared" si="14"/>
        <v>　　　　長期借入金</v>
      </c>
      <c r="B469" s="29" t="str">
        <f t="shared" si="15"/>
        <v/>
      </c>
      <c r="C469" s="30" t="s">
        <v>841</v>
      </c>
      <c r="D469" s="28"/>
      <c r="E469" s="42" t="s">
        <v>853</v>
      </c>
      <c r="F469" s="41"/>
      <c r="G469" s="38" t="s">
        <v>28</v>
      </c>
      <c r="H469" s="39">
        <v>4</v>
      </c>
      <c r="I469" s="14" t="s">
        <v>854</v>
      </c>
    </row>
    <row r="470" spans="1:9" ht="20.25" customHeight="1" x14ac:dyDescent="0.15">
      <c r="A470" s="25" t="str">
        <f t="shared" si="14"/>
        <v>　　　　　長期借入金</v>
      </c>
      <c r="B470" s="29">
        <f t="shared" si="15"/>
        <v>0</v>
      </c>
      <c r="C470" s="30" t="s">
        <v>841</v>
      </c>
      <c r="D470" s="28"/>
      <c r="E470" s="42" t="s">
        <v>853</v>
      </c>
      <c r="F470" s="41"/>
      <c r="G470" s="38">
        <v>1</v>
      </c>
      <c r="H470" s="39">
        <v>5</v>
      </c>
      <c r="I470" s="14" t="s">
        <v>855</v>
      </c>
    </row>
    <row r="471" spans="1:9" ht="20.25" customHeight="1" x14ac:dyDescent="0.15">
      <c r="A471" s="25" t="str">
        <f t="shared" si="14"/>
        <v>　　　　　株主、役員又は従業員からの長期借入金</v>
      </c>
      <c r="B471" s="29">
        <f t="shared" si="15"/>
        <v>0</v>
      </c>
      <c r="C471" s="30" t="s">
        <v>841</v>
      </c>
      <c r="D471" s="28"/>
      <c r="E471" s="42" t="s">
        <v>856</v>
      </c>
      <c r="F471" s="41"/>
      <c r="G471" s="38">
        <v>1</v>
      </c>
      <c r="H471" s="39">
        <v>5</v>
      </c>
      <c r="I471" s="14" t="s">
        <v>857</v>
      </c>
    </row>
    <row r="472" spans="1:9" ht="20.25" customHeight="1" x14ac:dyDescent="0.15">
      <c r="A472" s="25" t="str">
        <f t="shared" si="14"/>
        <v>　　　　　関係会社長期借入金</v>
      </c>
      <c r="B472" s="29">
        <f t="shared" si="15"/>
        <v>0</v>
      </c>
      <c r="C472" s="30" t="s">
        <v>841</v>
      </c>
      <c r="D472" s="28"/>
      <c r="E472" s="42" t="s">
        <v>858</v>
      </c>
      <c r="F472" s="41"/>
      <c r="G472" s="38">
        <v>1</v>
      </c>
      <c r="H472" s="39">
        <v>5</v>
      </c>
      <c r="I472" s="14" t="s">
        <v>859</v>
      </c>
    </row>
    <row r="473" spans="1:9" ht="20.25" customHeight="1" x14ac:dyDescent="0.15">
      <c r="A473" s="25" t="str">
        <f t="shared" si="14"/>
        <v>　　　　引当金</v>
      </c>
      <c r="B473" s="29" t="str">
        <f t="shared" si="15"/>
        <v/>
      </c>
      <c r="C473" s="30" t="s">
        <v>841</v>
      </c>
      <c r="D473" s="28"/>
      <c r="E473" s="42" t="s">
        <v>688</v>
      </c>
      <c r="F473" s="41"/>
      <c r="G473" s="38" t="s">
        <v>28</v>
      </c>
      <c r="H473" s="39">
        <v>4</v>
      </c>
      <c r="I473" s="14" t="s">
        <v>860</v>
      </c>
    </row>
    <row r="474" spans="1:9" ht="20.25" customHeight="1" x14ac:dyDescent="0.15">
      <c r="A474" s="25" t="str">
        <f t="shared" si="14"/>
        <v>　　　　　退職給付引当金</v>
      </c>
      <c r="B474" s="29">
        <f t="shared" si="15"/>
        <v>0</v>
      </c>
      <c r="C474" s="30" t="s">
        <v>841</v>
      </c>
      <c r="D474" s="28"/>
      <c r="E474" s="42" t="s">
        <v>861</v>
      </c>
      <c r="F474" s="41"/>
      <c r="G474" s="38">
        <v>1</v>
      </c>
      <c r="H474" s="39">
        <v>5</v>
      </c>
      <c r="I474" s="14" t="s">
        <v>862</v>
      </c>
    </row>
    <row r="475" spans="1:9" ht="20.25" customHeight="1" x14ac:dyDescent="0.15">
      <c r="A475" s="25" t="str">
        <f t="shared" si="14"/>
        <v>　　　　　役員退職慰労引当金</v>
      </c>
      <c r="B475" s="29">
        <f t="shared" si="15"/>
        <v>0</v>
      </c>
      <c r="C475" s="30" t="s">
        <v>841</v>
      </c>
      <c r="D475" s="28"/>
      <c r="E475" s="42" t="s">
        <v>863</v>
      </c>
      <c r="F475" s="41"/>
      <c r="G475" s="38">
        <v>1</v>
      </c>
      <c r="H475" s="39">
        <v>5</v>
      </c>
      <c r="I475" s="14" t="s">
        <v>864</v>
      </c>
    </row>
    <row r="476" spans="1:9" ht="20.25" customHeight="1" x14ac:dyDescent="0.15">
      <c r="A476" s="25" t="str">
        <f t="shared" si="14"/>
        <v>　　　　　債務保証損失引当金</v>
      </c>
      <c r="B476" s="29">
        <f t="shared" si="15"/>
        <v>0</v>
      </c>
      <c r="C476" s="30" t="s">
        <v>841</v>
      </c>
      <c r="D476" s="28"/>
      <c r="E476" s="42" t="s">
        <v>698</v>
      </c>
      <c r="F476" s="41"/>
      <c r="G476" s="38">
        <v>1</v>
      </c>
      <c r="H476" s="39">
        <v>5</v>
      </c>
      <c r="I476" s="14" t="s">
        <v>865</v>
      </c>
    </row>
    <row r="477" spans="1:9" ht="20.25" customHeight="1" x14ac:dyDescent="0.15">
      <c r="A477" s="25" t="str">
        <f t="shared" si="14"/>
        <v>　　　　　ポイント引当金</v>
      </c>
      <c r="B477" s="29">
        <f t="shared" si="15"/>
        <v>0</v>
      </c>
      <c r="C477" s="30" t="s">
        <v>841</v>
      </c>
      <c r="D477" s="28"/>
      <c r="E477" s="42" t="s">
        <v>700</v>
      </c>
      <c r="F477" s="41"/>
      <c r="G477" s="38">
        <v>1</v>
      </c>
      <c r="H477" s="39">
        <v>5</v>
      </c>
      <c r="I477" s="14" t="s">
        <v>866</v>
      </c>
    </row>
    <row r="478" spans="1:9" ht="20.25" customHeight="1" x14ac:dyDescent="0.15">
      <c r="A478" s="25" t="str">
        <f t="shared" si="14"/>
        <v>　　　　　特別修繕引当金</v>
      </c>
      <c r="B478" s="29">
        <f t="shared" si="15"/>
        <v>0</v>
      </c>
      <c r="C478" s="30" t="s">
        <v>841</v>
      </c>
      <c r="D478" s="28"/>
      <c r="E478" s="42" t="s">
        <v>867</v>
      </c>
      <c r="F478" s="41"/>
      <c r="G478" s="38">
        <v>1</v>
      </c>
      <c r="H478" s="39">
        <v>5</v>
      </c>
      <c r="I478" s="14" t="s">
        <v>868</v>
      </c>
    </row>
    <row r="479" spans="1:9" ht="20.25" customHeight="1" x14ac:dyDescent="0.15">
      <c r="A479" s="25" t="str">
        <f t="shared" si="14"/>
        <v>　　　　　修繕引当金</v>
      </c>
      <c r="B479" s="29">
        <f t="shared" si="15"/>
        <v>0</v>
      </c>
      <c r="C479" s="30" t="s">
        <v>841</v>
      </c>
      <c r="D479" s="28"/>
      <c r="E479" s="42" t="s">
        <v>694</v>
      </c>
      <c r="F479" s="41"/>
      <c r="G479" s="38">
        <v>1</v>
      </c>
      <c r="H479" s="39">
        <v>5</v>
      </c>
      <c r="I479" s="14" t="s">
        <v>869</v>
      </c>
    </row>
    <row r="480" spans="1:9" ht="20.25" customHeight="1" x14ac:dyDescent="0.15">
      <c r="A480" s="25" t="str">
        <f t="shared" si="14"/>
        <v>　　　　　製品保証引当金</v>
      </c>
      <c r="B480" s="29">
        <f t="shared" si="15"/>
        <v>0</v>
      </c>
      <c r="C480" s="30" t="s">
        <v>841</v>
      </c>
      <c r="D480" s="28"/>
      <c r="E480" s="42" t="s">
        <v>690</v>
      </c>
      <c r="F480" s="41"/>
      <c r="G480" s="38">
        <v>1</v>
      </c>
      <c r="H480" s="39">
        <v>5</v>
      </c>
      <c r="I480" s="14" t="s">
        <v>870</v>
      </c>
    </row>
    <row r="481" spans="1:9" ht="20.25" customHeight="1" x14ac:dyDescent="0.15">
      <c r="A481" s="25" t="str">
        <f t="shared" si="14"/>
        <v>　　　　　関係会社整理損失引当金</v>
      </c>
      <c r="B481" s="29">
        <f t="shared" si="15"/>
        <v>0</v>
      </c>
      <c r="C481" s="30" t="s">
        <v>841</v>
      </c>
      <c r="D481" s="28"/>
      <c r="E481" s="42" t="s">
        <v>718</v>
      </c>
      <c r="F481" s="41"/>
      <c r="G481" s="38">
        <v>1</v>
      </c>
      <c r="H481" s="39">
        <v>5</v>
      </c>
      <c r="I481" s="14" t="s">
        <v>871</v>
      </c>
    </row>
    <row r="482" spans="1:9" ht="20.25" customHeight="1" x14ac:dyDescent="0.15">
      <c r="A482" s="25" t="str">
        <f t="shared" si="14"/>
        <v>　　　　　事業整理損失引当金</v>
      </c>
      <c r="B482" s="29">
        <f t="shared" si="15"/>
        <v>0</v>
      </c>
      <c r="C482" s="30" t="s">
        <v>841</v>
      </c>
      <c r="D482" s="28"/>
      <c r="E482" s="42" t="s">
        <v>720</v>
      </c>
      <c r="F482" s="41"/>
      <c r="G482" s="38">
        <v>1</v>
      </c>
      <c r="H482" s="39">
        <v>5</v>
      </c>
      <c r="I482" s="14" t="s">
        <v>872</v>
      </c>
    </row>
    <row r="483" spans="1:9" ht="20.25" customHeight="1" x14ac:dyDescent="0.15">
      <c r="A483" s="25" t="str">
        <f t="shared" si="14"/>
        <v>　　　　　関係会社事業損失引当金</v>
      </c>
      <c r="B483" s="29">
        <f t="shared" si="15"/>
        <v>0</v>
      </c>
      <c r="C483" s="30" t="s">
        <v>841</v>
      </c>
      <c r="D483" s="28"/>
      <c r="E483" s="42" t="s">
        <v>722</v>
      </c>
      <c r="F483" s="41"/>
      <c r="G483" s="38">
        <v>1</v>
      </c>
      <c r="H483" s="39">
        <v>5</v>
      </c>
      <c r="I483" s="14" t="s">
        <v>873</v>
      </c>
    </row>
    <row r="484" spans="1:9" ht="20.25" customHeight="1" x14ac:dyDescent="0.15">
      <c r="A484" s="25" t="str">
        <f t="shared" si="14"/>
        <v>　　　　　事業構造改善引当金</v>
      </c>
      <c r="B484" s="29">
        <f t="shared" si="15"/>
        <v>0</v>
      </c>
      <c r="C484" s="30" t="s">
        <v>841</v>
      </c>
      <c r="D484" s="28"/>
      <c r="E484" s="42" t="s">
        <v>724</v>
      </c>
      <c r="F484" s="41"/>
      <c r="G484" s="38">
        <v>1</v>
      </c>
      <c r="H484" s="39">
        <v>5</v>
      </c>
      <c r="I484" s="14" t="s">
        <v>874</v>
      </c>
    </row>
    <row r="485" spans="1:9" ht="20.25" customHeight="1" x14ac:dyDescent="0.15">
      <c r="A485" s="25" t="str">
        <f t="shared" si="14"/>
        <v>　　　　　環境対策引当金</v>
      </c>
      <c r="B485" s="29">
        <f t="shared" si="15"/>
        <v>0</v>
      </c>
      <c r="C485" s="30" t="s">
        <v>841</v>
      </c>
      <c r="D485" s="28"/>
      <c r="E485" s="42" t="s">
        <v>726</v>
      </c>
      <c r="F485" s="41"/>
      <c r="G485" s="38">
        <v>1</v>
      </c>
      <c r="H485" s="39">
        <v>5</v>
      </c>
      <c r="I485" s="14" t="s">
        <v>875</v>
      </c>
    </row>
    <row r="486" spans="1:9" ht="20.25" customHeight="1" x14ac:dyDescent="0.15">
      <c r="A486" s="25" t="str">
        <f t="shared" si="14"/>
        <v>　　　　　訴訟損失引当金</v>
      </c>
      <c r="B486" s="29">
        <f t="shared" si="15"/>
        <v>0</v>
      </c>
      <c r="C486" s="30" t="s">
        <v>841</v>
      </c>
      <c r="D486" s="28"/>
      <c r="E486" s="42" t="s">
        <v>728</v>
      </c>
      <c r="F486" s="41"/>
      <c r="G486" s="38">
        <v>1</v>
      </c>
      <c r="H486" s="39">
        <v>5</v>
      </c>
      <c r="I486" s="14" t="s">
        <v>876</v>
      </c>
    </row>
    <row r="487" spans="1:9" ht="20.25" customHeight="1" x14ac:dyDescent="0.15">
      <c r="A487" s="25" t="str">
        <f t="shared" si="14"/>
        <v>　　　　　利息返還損失引当金</v>
      </c>
      <c r="B487" s="29">
        <f t="shared" si="15"/>
        <v>0</v>
      </c>
      <c r="C487" s="30" t="s">
        <v>841</v>
      </c>
      <c r="D487" s="28"/>
      <c r="E487" s="42" t="s">
        <v>730</v>
      </c>
      <c r="F487" s="41"/>
      <c r="G487" s="38">
        <v>1</v>
      </c>
      <c r="H487" s="39">
        <v>5</v>
      </c>
      <c r="I487" s="14" t="s">
        <v>877</v>
      </c>
    </row>
    <row r="488" spans="1:9" ht="20.25" customHeight="1" x14ac:dyDescent="0.15">
      <c r="A488" s="25" t="str">
        <f t="shared" si="14"/>
        <v>　　　　　偶発損失引当金</v>
      </c>
      <c r="B488" s="29">
        <f t="shared" si="15"/>
        <v>0</v>
      </c>
      <c r="C488" s="30" t="s">
        <v>841</v>
      </c>
      <c r="D488" s="28"/>
      <c r="E488" s="42" t="s">
        <v>732</v>
      </c>
      <c r="F488" s="41"/>
      <c r="G488" s="38">
        <v>1</v>
      </c>
      <c r="H488" s="39">
        <v>5</v>
      </c>
      <c r="I488" s="14" t="s">
        <v>878</v>
      </c>
    </row>
    <row r="489" spans="1:9" ht="20.25" customHeight="1" x14ac:dyDescent="0.15">
      <c r="A489" s="25" t="str">
        <f t="shared" si="14"/>
        <v>　　　　　災害損失引当金</v>
      </c>
      <c r="B489" s="29">
        <f t="shared" si="15"/>
        <v>0</v>
      </c>
      <c r="C489" s="30" t="s">
        <v>841</v>
      </c>
      <c r="D489" s="28"/>
      <c r="E489" s="42" t="s">
        <v>736</v>
      </c>
      <c r="F489" s="41"/>
      <c r="G489" s="38">
        <v>1</v>
      </c>
      <c r="H489" s="39">
        <v>5</v>
      </c>
      <c r="I489" s="14" t="s">
        <v>879</v>
      </c>
    </row>
    <row r="490" spans="1:9" ht="20.25" customHeight="1" x14ac:dyDescent="0.15">
      <c r="A490" s="25" t="str">
        <f t="shared" si="14"/>
        <v>　　　　　株式給付引当金</v>
      </c>
      <c r="B490" s="29">
        <f t="shared" si="15"/>
        <v>0</v>
      </c>
      <c r="C490" s="30" t="s">
        <v>841</v>
      </c>
      <c r="D490" s="28"/>
      <c r="E490" s="42" t="s">
        <v>744</v>
      </c>
      <c r="F490" s="41"/>
      <c r="G490" s="38">
        <v>1</v>
      </c>
      <c r="H490" s="39">
        <v>5</v>
      </c>
      <c r="I490" s="14" t="s">
        <v>880</v>
      </c>
    </row>
    <row r="491" spans="1:9" ht="20.25" customHeight="1" x14ac:dyDescent="0.15">
      <c r="A491" s="25" t="str">
        <f t="shared" si="14"/>
        <v>　　　　　役員株式給付引当金</v>
      </c>
      <c r="B491" s="29">
        <f t="shared" si="15"/>
        <v>0</v>
      </c>
      <c r="C491" s="30" t="s">
        <v>841</v>
      </c>
      <c r="D491" s="28"/>
      <c r="E491" s="42" t="s">
        <v>746</v>
      </c>
      <c r="F491" s="41"/>
      <c r="G491" s="38">
        <v>1</v>
      </c>
      <c r="H491" s="39">
        <v>5</v>
      </c>
      <c r="I491" s="14" t="s">
        <v>881</v>
      </c>
    </row>
    <row r="492" spans="1:9" ht="20.25" customHeight="1" x14ac:dyDescent="0.15">
      <c r="A492" s="25" t="str">
        <f t="shared" si="14"/>
        <v>　　　　　その他の引当金</v>
      </c>
      <c r="B492" s="29">
        <f t="shared" si="15"/>
        <v>0</v>
      </c>
      <c r="C492" s="30" t="s">
        <v>841</v>
      </c>
      <c r="D492" s="28"/>
      <c r="E492" s="42" t="s">
        <v>748</v>
      </c>
      <c r="F492" s="41"/>
      <c r="G492" s="38">
        <v>1</v>
      </c>
      <c r="H492" s="39">
        <v>5</v>
      </c>
      <c r="I492" s="14" t="s">
        <v>882</v>
      </c>
    </row>
    <row r="493" spans="1:9" ht="20.25" customHeight="1" x14ac:dyDescent="0.15">
      <c r="A493" s="25" t="str">
        <f t="shared" si="14"/>
        <v>　　　　　引当金</v>
      </c>
      <c r="B493" s="29">
        <f t="shared" si="15"/>
        <v>0</v>
      </c>
      <c r="C493" s="30" t="s">
        <v>841</v>
      </c>
      <c r="D493" s="28"/>
      <c r="E493" s="42" t="s">
        <v>688</v>
      </c>
      <c r="F493" s="41"/>
      <c r="G493" s="38">
        <v>1</v>
      </c>
      <c r="H493" s="39">
        <v>5</v>
      </c>
      <c r="I493" s="14" t="s">
        <v>883</v>
      </c>
    </row>
    <row r="494" spans="1:9" ht="20.25" customHeight="1" x14ac:dyDescent="0.15">
      <c r="A494" s="25" t="str">
        <f t="shared" si="14"/>
        <v>　　　　退職給付に係る負債</v>
      </c>
      <c r="B494" s="29">
        <f t="shared" si="15"/>
        <v>0</v>
      </c>
      <c r="C494" s="30" t="s">
        <v>841</v>
      </c>
      <c r="D494" s="28"/>
      <c r="E494" s="42" t="s">
        <v>884</v>
      </c>
      <c r="F494" s="41"/>
      <c r="G494" s="38">
        <v>1</v>
      </c>
      <c r="H494" s="39">
        <v>4</v>
      </c>
      <c r="I494" s="14" t="s">
        <v>885</v>
      </c>
    </row>
    <row r="495" spans="1:9" ht="20.25" customHeight="1" x14ac:dyDescent="0.15">
      <c r="A495" s="25" t="str">
        <f t="shared" si="14"/>
        <v>　　　　負ののれん</v>
      </c>
      <c r="B495" s="29">
        <f t="shared" si="15"/>
        <v>0</v>
      </c>
      <c r="C495" s="30" t="s">
        <v>841</v>
      </c>
      <c r="D495" s="28"/>
      <c r="E495" s="42" t="s">
        <v>886</v>
      </c>
      <c r="F495" s="41"/>
      <c r="G495" s="38">
        <v>1</v>
      </c>
      <c r="H495" s="39">
        <v>4</v>
      </c>
      <c r="I495" s="14" t="s">
        <v>887</v>
      </c>
    </row>
    <row r="496" spans="1:9" ht="20.25" customHeight="1" x14ac:dyDescent="0.15">
      <c r="A496" s="25" t="str">
        <f t="shared" si="14"/>
        <v>　　　　リース債務</v>
      </c>
      <c r="B496" s="29">
        <f t="shared" si="15"/>
        <v>0</v>
      </c>
      <c r="C496" s="30" t="s">
        <v>841</v>
      </c>
      <c r="D496" s="28"/>
      <c r="E496" s="42" t="s">
        <v>671</v>
      </c>
      <c r="F496" s="41"/>
      <c r="G496" s="38">
        <v>1</v>
      </c>
      <c r="H496" s="39">
        <v>4</v>
      </c>
      <c r="I496" s="14" t="s">
        <v>888</v>
      </c>
    </row>
    <row r="497" spans="1:9" ht="20.25" customHeight="1" x14ac:dyDescent="0.15">
      <c r="A497" s="25" t="str">
        <f t="shared" si="14"/>
        <v>　　　　資産除去債務</v>
      </c>
      <c r="B497" s="29">
        <f t="shared" si="15"/>
        <v>0</v>
      </c>
      <c r="C497" s="30" t="s">
        <v>841</v>
      </c>
      <c r="D497" s="28"/>
      <c r="E497" s="42" t="s">
        <v>673</v>
      </c>
      <c r="F497" s="41"/>
      <c r="G497" s="38">
        <v>1</v>
      </c>
      <c r="H497" s="39">
        <v>4</v>
      </c>
      <c r="I497" s="14" t="s">
        <v>889</v>
      </c>
    </row>
    <row r="498" spans="1:9" ht="20.25" customHeight="1" x14ac:dyDescent="0.15">
      <c r="A498" s="25" t="str">
        <f t="shared" si="14"/>
        <v>　　　　公共施設等運営権に係る負債</v>
      </c>
      <c r="B498" s="29">
        <f t="shared" si="15"/>
        <v>0</v>
      </c>
      <c r="C498" s="30" t="s">
        <v>841</v>
      </c>
      <c r="D498" s="28"/>
      <c r="E498" s="42" t="s">
        <v>675</v>
      </c>
      <c r="F498" s="41"/>
      <c r="G498" s="38">
        <v>1</v>
      </c>
      <c r="H498" s="39">
        <v>4</v>
      </c>
      <c r="I498" s="14" t="s">
        <v>890</v>
      </c>
    </row>
    <row r="499" spans="1:9" ht="20.25" customHeight="1" x14ac:dyDescent="0.15">
      <c r="A499" s="25" t="str">
        <f t="shared" si="14"/>
        <v>　　　　その他の負債で流動負債に属しないもの</v>
      </c>
      <c r="B499" s="29" t="str">
        <f t="shared" si="15"/>
        <v/>
      </c>
      <c r="C499" s="30" t="s">
        <v>841</v>
      </c>
      <c r="D499" s="28"/>
      <c r="E499" s="42" t="s">
        <v>891</v>
      </c>
      <c r="F499" s="41"/>
      <c r="G499" s="38" t="s">
        <v>28</v>
      </c>
      <c r="H499" s="39">
        <v>4</v>
      </c>
      <c r="I499" s="14" t="s">
        <v>892</v>
      </c>
    </row>
    <row r="500" spans="1:9" ht="20.25" customHeight="1" x14ac:dyDescent="0.15">
      <c r="A500" s="25" t="str">
        <f t="shared" si="14"/>
        <v>　　　　　受入保証金</v>
      </c>
      <c r="B500" s="29">
        <f t="shared" si="15"/>
        <v>0</v>
      </c>
      <c r="C500" s="30" t="s">
        <v>841</v>
      </c>
      <c r="D500" s="28"/>
      <c r="E500" s="42" t="s">
        <v>893</v>
      </c>
      <c r="F500" s="41"/>
      <c r="G500" s="38">
        <v>1</v>
      </c>
      <c r="H500" s="39">
        <v>5</v>
      </c>
      <c r="I500" s="14" t="s">
        <v>894</v>
      </c>
    </row>
    <row r="501" spans="1:9" ht="20.25" customHeight="1" x14ac:dyDescent="0.15">
      <c r="A501" s="25" t="str">
        <f t="shared" si="14"/>
        <v>　　　　　長期預り金</v>
      </c>
      <c r="B501" s="29">
        <f t="shared" si="15"/>
        <v>0</v>
      </c>
      <c r="C501" s="30" t="s">
        <v>841</v>
      </c>
      <c r="D501" s="28"/>
      <c r="E501" s="42" t="s">
        <v>895</v>
      </c>
      <c r="F501" s="41"/>
      <c r="G501" s="38">
        <v>1</v>
      </c>
      <c r="H501" s="39">
        <v>5</v>
      </c>
      <c r="I501" s="14" t="s">
        <v>896</v>
      </c>
    </row>
    <row r="502" spans="1:9" ht="20.25" customHeight="1" x14ac:dyDescent="0.15">
      <c r="A502" s="25" t="str">
        <f t="shared" si="14"/>
        <v>　　　　　会員預り金</v>
      </c>
      <c r="B502" s="29">
        <f t="shared" si="15"/>
        <v>0</v>
      </c>
      <c r="C502" s="30" t="s">
        <v>841</v>
      </c>
      <c r="D502" s="28"/>
      <c r="E502" s="42" t="s">
        <v>897</v>
      </c>
      <c r="F502" s="41"/>
      <c r="G502" s="38">
        <v>1</v>
      </c>
      <c r="H502" s="39">
        <v>5</v>
      </c>
      <c r="I502" s="14" t="s">
        <v>898</v>
      </c>
    </row>
    <row r="503" spans="1:9" ht="20.25" customHeight="1" x14ac:dyDescent="0.15">
      <c r="A503" s="25" t="str">
        <f t="shared" si="14"/>
        <v>　　　　　長期割賦未払金</v>
      </c>
      <c r="B503" s="29">
        <f t="shared" si="15"/>
        <v>0</v>
      </c>
      <c r="C503" s="30" t="s">
        <v>841</v>
      </c>
      <c r="D503" s="28"/>
      <c r="E503" s="42" t="s">
        <v>899</v>
      </c>
      <c r="F503" s="41"/>
      <c r="G503" s="38">
        <v>1</v>
      </c>
      <c r="H503" s="39">
        <v>5</v>
      </c>
      <c r="I503" s="14" t="s">
        <v>900</v>
      </c>
    </row>
    <row r="504" spans="1:9" ht="20.25" customHeight="1" x14ac:dyDescent="0.15">
      <c r="A504" s="25" t="str">
        <f t="shared" si="14"/>
        <v>　　　　　受入敷金保証金</v>
      </c>
      <c r="B504" s="29">
        <f t="shared" si="15"/>
        <v>0</v>
      </c>
      <c r="C504" s="30" t="s">
        <v>841</v>
      </c>
      <c r="D504" s="28"/>
      <c r="E504" s="42" t="s">
        <v>901</v>
      </c>
      <c r="F504" s="41"/>
      <c r="G504" s="38">
        <v>1</v>
      </c>
      <c r="H504" s="39">
        <v>5</v>
      </c>
      <c r="I504" s="14" t="s">
        <v>902</v>
      </c>
    </row>
    <row r="505" spans="1:9" ht="20.25" customHeight="1" x14ac:dyDescent="0.15">
      <c r="A505" s="25" t="str">
        <f t="shared" si="14"/>
        <v>　　　　　長期設備関係支払手形</v>
      </c>
      <c r="B505" s="29">
        <f t="shared" si="15"/>
        <v>0</v>
      </c>
      <c r="C505" s="30" t="s">
        <v>841</v>
      </c>
      <c r="D505" s="28"/>
      <c r="E505" s="42" t="s">
        <v>903</v>
      </c>
      <c r="F505" s="41"/>
      <c r="G505" s="38">
        <v>1</v>
      </c>
      <c r="H505" s="39">
        <v>5</v>
      </c>
      <c r="I505" s="14" t="s">
        <v>904</v>
      </c>
    </row>
    <row r="506" spans="1:9" ht="20.25" customHeight="1" x14ac:dyDescent="0.15">
      <c r="A506" s="25" t="str">
        <f t="shared" si="14"/>
        <v>　　　　　長期設備関係未払金</v>
      </c>
      <c r="B506" s="29">
        <f t="shared" si="15"/>
        <v>0</v>
      </c>
      <c r="C506" s="30" t="s">
        <v>841</v>
      </c>
      <c r="D506" s="28"/>
      <c r="E506" s="42" t="s">
        <v>905</v>
      </c>
      <c r="F506" s="41"/>
      <c r="G506" s="38">
        <v>1</v>
      </c>
      <c r="H506" s="39">
        <v>5</v>
      </c>
      <c r="I506" s="14" t="s">
        <v>906</v>
      </c>
    </row>
    <row r="507" spans="1:9" ht="20.25" customHeight="1" x14ac:dyDescent="0.15">
      <c r="A507" s="25" t="str">
        <f t="shared" si="14"/>
        <v>　　　　　長期前受金</v>
      </c>
      <c r="B507" s="29">
        <f t="shared" si="15"/>
        <v>0</v>
      </c>
      <c r="C507" s="30" t="s">
        <v>841</v>
      </c>
      <c r="D507" s="28"/>
      <c r="E507" s="42" t="s">
        <v>907</v>
      </c>
      <c r="F507" s="41"/>
      <c r="G507" s="38">
        <v>1</v>
      </c>
      <c r="H507" s="39">
        <v>5</v>
      </c>
      <c r="I507" s="14" t="s">
        <v>908</v>
      </c>
    </row>
    <row r="508" spans="1:9" ht="20.25" customHeight="1" x14ac:dyDescent="0.15">
      <c r="A508" s="25" t="str">
        <f t="shared" si="14"/>
        <v>　　　　　長期前受工事負担金</v>
      </c>
      <c r="B508" s="29">
        <f t="shared" si="15"/>
        <v>0</v>
      </c>
      <c r="C508" s="30" t="s">
        <v>841</v>
      </c>
      <c r="D508" s="28"/>
      <c r="E508" s="42" t="s">
        <v>909</v>
      </c>
      <c r="F508" s="41"/>
      <c r="G508" s="38">
        <v>1</v>
      </c>
      <c r="H508" s="39">
        <v>5</v>
      </c>
      <c r="I508" s="14" t="s">
        <v>910</v>
      </c>
    </row>
    <row r="509" spans="1:9" ht="20.25" customHeight="1" x14ac:dyDescent="0.15">
      <c r="A509" s="25" t="str">
        <f t="shared" si="14"/>
        <v>　　　　　長期預り敷金</v>
      </c>
      <c r="B509" s="29">
        <f t="shared" si="15"/>
        <v>0</v>
      </c>
      <c r="C509" s="30" t="s">
        <v>841</v>
      </c>
      <c r="D509" s="28"/>
      <c r="E509" s="42" t="s">
        <v>911</v>
      </c>
      <c r="F509" s="41"/>
      <c r="G509" s="38">
        <v>1</v>
      </c>
      <c r="H509" s="39">
        <v>5</v>
      </c>
      <c r="I509" s="14" t="s">
        <v>912</v>
      </c>
    </row>
    <row r="510" spans="1:9" ht="20.25" customHeight="1" x14ac:dyDescent="0.15">
      <c r="A510" s="25" t="str">
        <f t="shared" si="14"/>
        <v>　　　　　長期預り敷金保証金</v>
      </c>
      <c r="B510" s="29">
        <f t="shared" si="15"/>
        <v>0</v>
      </c>
      <c r="C510" s="30" t="s">
        <v>841</v>
      </c>
      <c r="D510" s="28"/>
      <c r="E510" s="42" t="s">
        <v>913</v>
      </c>
      <c r="F510" s="41"/>
      <c r="G510" s="38">
        <v>1</v>
      </c>
      <c r="H510" s="39">
        <v>5</v>
      </c>
      <c r="I510" s="14" t="s">
        <v>914</v>
      </c>
    </row>
    <row r="511" spans="1:9" ht="20.25" customHeight="1" x14ac:dyDescent="0.15">
      <c r="A511" s="25" t="str">
        <f t="shared" si="14"/>
        <v>　　　　　長期預り保証金</v>
      </c>
      <c r="B511" s="29">
        <f t="shared" si="15"/>
        <v>0</v>
      </c>
      <c r="C511" s="30" t="s">
        <v>841</v>
      </c>
      <c r="D511" s="28"/>
      <c r="E511" s="42" t="s">
        <v>915</v>
      </c>
      <c r="F511" s="41"/>
      <c r="G511" s="38">
        <v>1</v>
      </c>
      <c r="H511" s="39">
        <v>5</v>
      </c>
      <c r="I511" s="14" t="s">
        <v>916</v>
      </c>
    </row>
    <row r="512" spans="1:9" ht="20.25" customHeight="1" x14ac:dyDescent="0.15">
      <c r="A512" s="25" t="str">
        <f t="shared" si="14"/>
        <v>　　　　　保険契約準備金</v>
      </c>
      <c r="B512" s="29">
        <f t="shared" si="15"/>
        <v>0</v>
      </c>
      <c r="C512" s="30" t="s">
        <v>841</v>
      </c>
      <c r="D512" s="28"/>
      <c r="E512" s="42" t="s">
        <v>917</v>
      </c>
      <c r="F512" s="41"/>
      <c r="G512" s="38">
        <v>1</v>
      </c>
      <c r="H512" s="39">
        <v>5</v>
      </c>
      <c r="I512" s="14" t="s">
        <v>918</v>
      </c>
    </row>
    <row r="513" spans="1:9" ht="20.25" customHeight="1" x14ac:dyDescent="0.15">
      <c r="A513" s="25" t="str">
        <f t="shared" si="14"/>
        <v>　　　　　長期未払金</v>
      </c>
      <c r="B513" s="29">
        <f t="shared" si="15"/>
        <v>0</v>
      </c>
      <c r="C513" s="30" t="s">
        <v>841</v>
      </c>
      <c r="D513" s="28"/>
      <c r="E513" s="42" t="s">
        <v>919</v>
      </c>
      <c r="F513" s="41"/>
      <c r="G513" s="38">
        <v>1</v>
      </c>
      <c r="H513" s="39">
        <v>5</v>
      </c>
      <c r="I513" s="14" t="s">
        <v>920</v>
      </c>
    </row>
    <row r="514" spans="1:9" ht="20.25" customHeight="1" x14ac:dyDescent="0.15">
      <c r="A514" s="25" t="str">
        <f t="shared" si="14"/>
        <v>　　　　　長期前受収益</v>
      </c>
      <c r="B514" s="29">
        <f t="shared" si="15"/>
        <v>0</v>
      </c>
      <c r="C514" s="30" t="s">
        <v>841</v>
      </c>
      <c r="D514" s="28"/>
      <c r="E514" s="42" t="s">
        <v>921</v>
      </c>
      <c r="F514" s="41"/>
      <c r="G514" s="38">
        <v>1</v>
      </c>
      <c r="H514" s="39">
        <v>5</v>
      </c>
      <c r="I514" s="14" t="s">
        <v>922</v>
      </c>
    </row>
    <row r="515" spans="1:9" ht="20.25" customHeight="1" x14ac:dyDescent="0.15">
      <c r="A515" s="25" t="str">
        <f t="shared" si="14"/>
        <v>　　　　　デリバティブ債務</v>
      </c>
      <c r="B515" s="29">
        <f t="shared" si="15"/>
        <v>0</v>
      </c>
      <c r="C515" s="30" t="s">
        <v>841</v>
      </c>
      <c r="D515" s="28"/>
      <c r="E515" s="42" t="s">
        <v>677</v>
      </c>
      <c r="F515" s="41"/>
      <c r="G515" s="38">
        <v>1</v>
      </c>
      <c r="H515" s="39">
        <v>5</v>
      </c>
      <c r="I515" s="14" t="s">
        <v>923</v>
      </c>
    </row>
    <row r="516" spans="1:9" ht="20.25" customHeight="1" x14ac:dyDescent="0.15">
      <c r="A516" s="25" t="str">
        <f t="shared" si="14"/>
        <v>　　　　　　為替予約</v>
      </c>
      <c r="B516" s="29">
        <f t="shared" si="15"/>
        <v>0</v>
      </c>
      <c r="C516" s="30" t="s">
        <v>841</v>
      </c>
      <c r="D516" s="28"/>
      <c r="E516" s="42" t="s">
        <v>216</v>
      </c>
      <c r="F516" s="41"/>
      <c r="G516" s="38">
        <v>1</v>
      </c>
      <c r="H516" s="39">
        <v>6</v>
      </c>
      <c r="I516" s="14" t="s">
        <v>924</v>
      </c>
    </row>
    <row r="517" spans="1:9" ht="20.25" customHeight="1" x14ac:dyDescent="0.15">
      <c r="A517" s="25" t="str">
        <f t="shared" si="14"/>
        <v>　　　　　　金利スワップ負債</v>
      </c>
      <c r="B517" s="29">
        <f t="shared" si="15"/>
        <v>0</v>
      </c>
      <c r="C517" s="30" t="s">
        <v>841</v>
      </c>
      <c r="D517" s="28"/>
      <c r="E517" s="42" t="s">
        <v>680</v>
      </c>
      <c r="F517" s="41"/>
      <c r="G517" s="38">
        <v>1</v>
      </c>
      <c r="H517" s="39">
        <v>6</v>
      </c>
      <c r="I517" s="14" t="s">
        <v>925</v>
      </c>
    </row>
    <row r="518" spans="1:9" ht="20.25" customHeight="1" x14ac:dyDescent="0.15">
      <c r="A518" s="25" t="str">
        <f t="shared" si="14"/>
        <v>　　　　　　金利スワップ</v>
      </c>
      <c r="B518" s="29">
        <f t="shared" si="15"/>
        <v>0</v>
      </c>
      <c r="C518" s="30" t="s">
        <v>841</v>
      </c>
      <c r="D518" s="28"/>
      <c r="E518" s="42" t="s">
        <v>220</v>
      </c>
      <c r="F518" s="41"/>
      <c r="G518" s="38">
        <v>1</v>
      </c>
      <c r="H518" s="39">
        <v>6</v>
      </c>
      <c r="I518" s="14" t="s">
        <v>926</v>
      </c>
    </row>
    <row r="519" spans="1:9" ht="20.25" customHeight="1" x14ac:dyDescent="0.15">
      <c r="A519" s="25" t="str">
        <f t="shared" si="14"/>
        <v>　　　　　　売建通貨オプション</v>
      </c>
      <c r="B519" s="29">
        <f t="shared" si="15"/>
        <v>0</v>
      </c>
      <c r="C519" s="30" t="s">
        <v>841</v>
      </c>
      <c r="D519" s="28"/>
      <c r="E519" s="42" t="s">
        <v>683</v>
      </c>
      <c r="F519" s="41"/>
      <c r="G519" s="38">
        <v>1</v>
      </c>
      <c r="H519" s="39">
        <v>6</v>
      </c>
      <c r="I519" s="14" t="s">
        <v>927</v>
      </c>
    </row>
    <row r="520" spans="1:9" ht="20.25" customHeight="1" x14ac:dyDescent="0.15">
      <c r="A520" s="25" t="str">
        <f t="shared" si="14"/>
        <v>　　　　　　通貨オプション</v>
      </c>
      <c r="B520" s="29">
        <f t="shared" si="15"/>
        <v>0</v>
      </c>
      <c r="C520" s="30" t="s">
        <v>841</v>
      </c>
      <c r="D520" s="28"/>
      <c r="E520" s="42" t="s">
        <v>224</v>
      </c>
      <c r="F520" s="41"/>
      <c r="G520" s="38">
        <v>1</v>
      </c>
      <c r="H520" s="39">
        <v>6</v>
      </c>
      <c r="I520" s="14" t="s">
        <v>928</v>
      </c>
    </row>
    <row r="521" spans="1:9" ht="20.25" customHeight="1" x14ac:dyDescent="0.15">
      <c r="A521" s="25" t="str">
        <f t="shared" si="14"/>
        <v>　　　　　　オプション負債</v>
      </c>
      <c r="B521" s="29">
        <f t="shared" si="15"/>
        <v>0</v>
      </c>
      <c r="C521" s="30" t="s">
        <v>841</v>
      </c>
      <c r="D521" s="28"/>
      <c r="E521" s="42" t="s">
        <v>686</v>
      </c>
      <c r="F521" s="41"/>
      <c r="G521" s="38">
        <v>1</v>
      </c>
      <c r="H521" s="39">
        <v>6</v>
      </c>
      <c r="I521" s="14" t="s">
        <v>929</v>
      </c>
    </row>
    <row r="522" spans="1:9" ht="20.25" customHeight="1" x14ac:dyDescent="0.15">
      <c r="A522" s="25" t="str">
        <f t="shared" si="14"/>
        <v>　　　　　長期リース資産減損勘定</v>
      </c>
      <c r="B522" s="29">
        <f t="shared" si="15"/>
        <v>0</v>
      </c>
      <c r="C522" s="30" t="s">
        <v>841</v>
      </c>
      <c r="D522" s="28"/>
      <c r="E522" s="42" t="s">
        <v>930</v>
      </c>
      <c r="F522" s="41"/>
      <c r="G522" s="38">
        <v>1</v>
      </c>
      <c r="H522" s="39">
        <v>5</v>
      </c>
      <c r="I522" s="14" t="s">
        <v>931</v>
      </c>
    </row>
    <row r="523" spans="1:9" ht="20.25" customHeight="1" x14ac:dyDescent="0.15">
      <c r="A523" s="25" t="str">
        <f t="shared" ref="A523:A586" si="16">IF(H523=0,E523,IF(H523=1,"　"&amp;E523,IF(H523=2,"　　"&amp;E523,IF(H523=3,"　　　"&amp;E523,IF(H523=4,"　　　　"&amp;E523,IF(H523=5,"　　　　　"&amp;E523,"")))))&amp;IF(H523=6,"　　　　　　"&amp;E523,IF(H523=7,"　　　　　　　"&amp;E523,IF(H523=8,"　　　　　　　　"&amp;E523,IF(H523=9,"　　　　　　　　　"&amp;E523,IF(H523=10,"　　　　　　　　　　"&amp;E523,IF(H523&gt;=11,""&amp;E523,"")))))))</f>
        <v>　　　　　繰延税金負債</v>
      </c>
      <c r="B523" s="29">
        <f t="shared" ref="B523:B586" si="17">IF(G523="T","",F523)</f>
        <v>0</v>
      </c>
      <c r="C523" s="30" t="s">
        <v>841</v>
      </c>
      <c r="D523" s="28"/>
      <c r="E523" s="42" t="s">
        <v>932</v>
      </c>
      <c r="F523" s="41"/>
      <c r="G523" s="38">
        <v>1</v>
      </c>
      <c r="H523" s="39">
        <v>5</v>
      </c>
      <c r="I523" s="14" t="s">
        <v>933</v>
      </c>
    </row>
    <row r="524" spans="1:9" ht="20.25" customHeight="1" x14ac:dyDescent="0.15">
      <c r="A524" s="25" t="str">
        <f t="shared" si="16"/>
        <v>　　　　　再評価に係る繰延税金負債</v>
      </c>
      <c r="B524" s="29">
        <f t="shared" si="17"/>
        <v>0</v>
      </c>
      <c r="C524" s="30" t="s">
        <v>841</v>
      </c>
      <c r="D524" s="28"/>
      <c r="E524" s="42" t="s">
        <v>934</v>
      </c>
      <c r="F524" s="41"/>
      <c r="G524" s="38">
        <v>1</v>
      </c>
      <c r="H524" s="39">
        <v>5</v>
      </c>
      <c r="I524" s="14" t="s">
        <v>935</v>
      </c>
    </row>
    <row r="525" spans="1:9" ht="20.25" customHeight="1" x14ac:dyDescent="0.15">
      <c r="A525" s="25" t="str">
        <f t="shared" si="16"/>
        <v>　　　　　持分法適用に伴う負債</v>
      </c>
      <c r="B525" s="29">
        <f t="shared" si="17"/>
        <v>0</v>
      </c>
      <c r="C525" s="30" t="s">
        <v>841</v>
      </c>
      <c r="D525" s="28"/>
      <c r="E525" s="42" t="s">
        <v>823</v>
      </c>
      <c r="F525" s="41"/>
      <c r="G525" s="38">
        <v>1</v>
      </c>
      <c r="H525" s="39">
        <v>5</v>
      </c>
      <c r="I525" s="14" t="s">
        <v>936</v>
      </c>
    </row>
    <row r="526" spans="1:9" ht="20.25" customHeight="1" x14ac:dyDescent="0.15">
      <c r="A526" s="25" t="str">
        <f t="shared" si="16"/>
        <v>　　　　　企業結合に係る特定勘定</v>
      </c>
      <c r="B526" s="29">
        <f t="shared" si="17"/>
        <v>0</v>
      </c>
      <c r="C526" s="30" t="s">
        <v>841</v>
      </c>
      <c r="D526" s="28"/>
      <c r="E526" s="42" t="s">
        <v>825</v>
      </c>
      <c r="F526" s="41"/>
      <c r="G526" s="38">
        <v>1</v>
      </c>
      <c r="H526" s="39">
        <v>5</v>
      </c>
      <c r="I526" s="14" t="s">
        <v>937</v>
      </c>
    </row>
    <row r="527" spans="1:9" ht="20.25" customHeight="1" x14ac:dyDescent="0.15">
      <c r="A527" s="25" t="str">
        <f t="shared" si="16"/>
        <v>　　　　　組織再編により生じた株式の特別勘定</v>
      </c>
      <c r="B527" s="29">
        <f t="shared" si="17"/>
        <v>0</v>
      </c>
      <c r="C527" s="30" t="s">
        <v>841</v>
      </c>
      <c r="D527" s="28"/>
      <c r="E527" s="42" t="s">
        <v>827</v>
      </c>
      <c r="F527" s="41"/>
      <c r="G527" s="38">
        <v>1</v>
      </c>
      <c r="H527" s="39">
        <v>5</v>
      </c>
      <c r="I527" s="14" t="s">
        <v>938</v>
      </c>
    </row>
    <row r="528" spans="1:9" ht="20.25" customHeight="1" x14ac:dyDescent="0.15">
      <c r="A528" s="25" t="str">
        <f t="shared" si="16"/>
        <v>　　　　　その他</v>
      </c>
      <c r="B528" s="29">
        <f t="shared" si="17"/>
        <v>0</v>
      </c>
      <c r="C528" s="30" t="s">
        <v>841</v>
      </c>
      <c r="D528" s="28"/>
      <c r="E528" s="42" t="s">
        <v>251</v>
      </c>
      <c r="F528" s="41"/>
      <c r="G528" s="38">
        <v>1</v>
      </c>
      <c r="H528" s="39">
        <v>5</v>
      </c>
      <c r="I528" s="14" t="s">
        <v>939</v>
      </c>
    </row>
    <row r="529" spans="1:9" ht="20.25" customHeight="1" x14ac:dyDescent="0.15">
      <c r="A529" s="25" t="str">
        <f t="shared" si="16"/>
        <v>　　　　固定負債</v>
      </c>
      <c r="B529" s="29">
        <f t="shared" si="17"/>
        <v>0</v>
      </c>
      <c r="C529" s="30" t="s">
        <v>841</v>
      </c>
      <c r="D529" s="28"/>
      <c r="E529" s="42" t="s">
        <v>842</v>
      </c>
      <c r="F529" s="41"/>
      <c r="G529" s="38">
        <v>1</v>
      </c>
      <c r="H529" s="39">
        <v>4</v>
      </c>
      <c r="I529" s="14" t="s">
        <v>940</v>
      </c>
    </row>
    <row r="530" spans="1:9" ht="20.25" customHeight="1" x14ac:dyDescent="0.15">
      <c r="A530" s="25" t="str">
        <f t="shared" si="16"/>
        <v>　　　特別法上の準備金</v>
      </c>
      <c r="B530" s="29" t="str">
        <f t="shared" si="17"/>
        <v/>
      </c>
      <c r="C530" s="30" t="s">
        <v>941</v>
      </c>
      <c r="D530" s="28"/>
      <c r="E530" s="42" t="s">
        <v>942</v>
      </c>
      <c r="F530" s="41"/>
      <c r="G530" s="38" t="s">
        <v>28</v>
      </c>
      <c r="H530" s="39">
        <v>3</v>
      </c>
      <c r="I530" s="14" t="s">
        <v>943</v>
      </c>
    </row>
    <row r="531" spans="1:9" ht="20.25" customHeight="1" x14ac:dyDescent="0.15">
      <c r="A531" s="25" t="str">
        <f t="shared" si="16"/>
        <v>　　　　特別法上の準備金</v>
      </c>
      <c r="B531" s="29">
        <f t="shared" si="17"/>
        <v>0</v>
      </c>
      <c r="C531" s="30" t="s">
        <v>941</v>
      </c>
      <c r="D531" s="28"/>
      <c r="E531" s="42" t="s">
        <v>942</v>
      </c>
      <c r="F531" s="41"/>
      <c r="G531" s="38">
        <v>1</v>
      </c>
      <c r="H531" s="39">
        <v>4</v>
      </c>
      <c r="I531" s="14" t="s">
        <v>944</v>
      </c>
    </row>
    <row r="532" spans="1:9" ht="20.25" customHeight="1" x14ac:dyDescent="0.15">
      <c r="A532" s="25" t="str">
        <f t="shared" si="16"/>
        <v>　　　特別法上の引当金</v>
      </c>
      <c r="B532" s="29" t="str">
        <f t="shared" si="17"/>
        <v/>
      </c>
      <c r="C532" s="30" t="s">
        <v>941</v>
      </c>
      <c r="D532" s="28"/>
      <c r="E532" s="42" t="s">
        <v>945</v>
      </c>
      <c r="F532" s="41"/>
      <c r="G532" s="38" t="s">
        <v>28</v>
      </c>
      <c r="H532" s="39">
        <v>3</v>
      </c>
      <c r="I532" s="14" t="s">
        <v>946</v>
      </c>
    </row>
    <row r="533" spans="1:9" ht="20.25" customHeight="1" x14ac:dyDescent="0.15">
      <c r="A533" s="25" t="str">
        <f t="shared" si="16"/>
        <v>　　　　特別法上の引当金</v>
      </c>
      <c r="B533" s="29">
        <f t="shared" si="17"/>
        <v>0</v>
      </c>
      <c r="C533" s="30" t="s">
        <v>941</v>
      </c>
      <c r="D533" s="28"/>
      <c r="E533" s="42" t="s">
        <v>945</v>
      </c>
      <c r="F533" s="41"/>
      <c r="G533" s="38">
        <v>1</v>
      </c>
      <c r="H533" s="39">
        <v>4</v>
      </c>
      <c r="I533" s="14" t="s">
        <v>947</v>
      </c>
    </row>
    <row r="534" spans="1:9" ht="20.25" customHeight="1" x14ac:dyDescent="0.15">
      <c r="A534" s="25" t="str">
        <f t="shared" si="16"/>
        <v>　　　負債</v>
      </c>
      <c r="B534" s="29">
        <f t="shared" si="17"/>
        <v>0</v>
      </c>
      <c r="C534" s="30" t="s">
        <v>629</v>
      </c>
      <c r="D534" s="28"/>
      <c r="E534" s="42" t="s">
        <v>948</v>
      </c>
      <c r="F534" s="41"/>
      <c r="G534" s="38">
        <v>1</v>
      </c>
      <c r="H534" s="39">
        <v>3</v>
      </c>
      <c r="I534" s="14" t="s">
        <v>949</v>
      </c>
    </row>
    <row r="535" spans="1:9" ht="20.25" customHeight="1" x14ac:dyDescent="0.15">
      <c r="A535" s="25" t="str">
        <f t="shared" si="16"/>
        <v>　　純資産の部</v>
      </c>
      <c r="B535" s="29" t="str">
        <f t="shared" si="17"/>
        <v/>
      </c>
      <c r="C535" s="30" t="s">
        <v>950</v>
      </c>
      <c r="D535" s="28"/>
      <c r="E535" s="42" t="s">
        <v>951</v>
      </c>
      <c r="F535" s="41"/>
      <c r="G535" s="38" t="s">
        <v>28</v>
      </c>
      <c r="H535" s="39">
        <v>2</v>
      </c>
      <c r="I535" s="14" t="s">
        <v>952</v>
      </c>
    </row>
    <row r="536" spans="1:9" ht="20.25" customHeight="1" x14ac:dyDescent="0.15">
      <c r="A536" s="25" t="str">
        <f t="shared" si="16"/>
        <v>　　　株主資本</v>
      </c>
      <c r="B536" s="29" t="str">
        <f t="shared" si="17"/>
        <v/>
      </c>
      <c r="C536" s="30" t="s">
        <v>953</v>
      </c>
      <c r="D536" s="28"/>
      <c r="E536" s="42" t="s">
        <v>954</v>
      </c>
      <c r="F536" s="41"/>
      <c r="G536" s="38" t="s">
        <v>28</v>
      </c>
      <c r="H536" s="39">
        <v>3</v>
      </c>
      <c r="I536" s="14" t="s">
        <v>955</v>
      </c>
    </row>
    <row r="537" spans="1:9" ht="20.25" customHeight="1" x14ac:dyDescent="0.15">
      <c r="A537" s="25" t="str">
        <f t="shared" si="16"/>
        <v>　　　　資本金</v>
      </c>
      <c r="B537" s="29">
        <f t="shared" si="17"/>
        <v>0</v>
      </c>
      <c r="C537" s="30" t="s">
        <v>956</v>
      </c>
      <c r="D537" s="28"/>
      <c r="E537" s="42" t="s">
        <v>957</v>
      </c>
      <c r="F537" s="41"/>
      <c r="G537" s="38">
        <v>1</v>
      </c>
      <c r="H537" s="39">
        <v>4</v>
      </c>
      <c r="I537" s="14" t="s">
        <v>958</v>
      </c>
    </row>
    <row r="538" spans="1:9" ht="20.25" customHeight="1" x14ac:dyDescent="0.15">
      <c r="A538" s="25" t="str">
        <f t="shared" si="16"/>
        <v>　　　　新株式申込証拠金</v>
      </c>
      <c r="B538" s="29">
        <f t="shared" si="17"/>
        <v>0</v>
      </c>
      <c r="C538" s="30" t="s">
        <v>956</v>
      </c>
      <c r="D538" s="28"/>
      <c r="E538" s="42" t="s">
        <v>959</v>
      </c>
      <c r="F538" s="41"/>
      <c r="G538" s="38">
        <v>1</v>
      </c>
      <c r="H538" s="39">
        <v>4</v>
      </c>
      <c r="I538" s="14" t="s">
        <v>960</v>
      </c>
    </row>
    <row r="539" spans="1:9" ht="20.25" customHeight="1" x14ac:dyDescent="0.15">
      <c r="A539" s="25" t="str">
        <f t="shared" si="16"/>
        <v>　　　　資本剰余金</v>
      </c>
      <c r="B539" s="29" t="str">
        <f t="shared" si="17"/>
        <v/>
      </c>
      <c r="C539" s="30" t="s">
        <v>961</v>
      </c>
      <c r="D539" s="28"/>
      <c r="E539" s="42" t="s">
        <v>962</v>
      </c>
      <c r="F539" s="41"/>
      <c r="G539" s="38" t="s">
        <v>28</v>
      </c>
      <c r="H539" s="39">
        <v>4</v>
      </c>
      <c r="I539" s="14" t="s">
        <v>963</v>
      </c>
    </row>
    <row r="540" spans="1:9" ht="20.25" customHeight="1" x14ac:dyDescent="0.15">
      <c r="A540" s="25" t="str">
        <f t="shared" si="16"/>
        <v>　　　　　資本準備金</v>
      </c>
      <c r="B540" s="29">
        <f t="shared" si="17"/>
        <v>0</v>
      </c>
      <c r="C540" s="30" t="s">
        <v>961</v>
      </c>
      <c r="D540" s="28"/>
      <c r="E540" s="42" t="s">
        <v>964</v>
      </c>
      <c r="F540" s="41"/>
      <c r="G540" s="38">
        <v>1</v>
      </c>
      <c r="H540" s="39">
        <v>5</v>
      </c>
      <c r="I540" s="14" t="s">
        <v>965</v>
      </c>
    </row>
    <row r="541" spans="1:9" ht="20.25" customHeight="1" x14ac:dyDescent="0.15">
      <c r="A541" s="25" t="str">
        <f t="shared" si="16"/>
        <v>　　　　　その他資本剰余金</v>
      </c>
      <c r="B541" s="29">
        <f t="shared" si="17"/>
        <v>0</v>
      </c>
      <c r="C541" s="30" t="s">
        <v>961</v>
      </c>
      <c r="D541" s="28"/>
      <c r="E541" s="42" t="s">
        <v>966</v>
      </c>
      <c r="F541" s="41"/>
      <c r="G541" s="38">
        <v>1</v>
      </c>
      <c r="H541" s="39">
        <v>5</v>
      </c>
      <c r="I541" s="14" t="s">
        <v>967</v>
      </c>
    </row>
    <row r="542" spans="1:9" ht="20.25" customHeight="1" x14ac:dyDescent="0.15">
      <c r="A542" s="25" t="str">
        <f t="shared" si="16"/>
        <v>　　　　　資本剰余金</v>
      </c>
      <c r="B542" s="29">
        <f t="shared" si="17"/>
        <v>0</v>
      </c>
      <c r="C542" s="30" t="s">
        <v>961</v>
      </c>
      <c r="D542" s="28"/>
      <c r="E542" s="42" t="s">
        <v>962</v>
      </c>
      <c r="F542" s="41"/>
      <c r="G542" s="38">
        <v>1</v>
      </c>
      <c r="H542" s="39">
        <v>5</v>
      </c>
      <c r="I542" s="14" t="s">
        <v>968</v>
      </c>
    </row>
    <row r="543" spans="1:9" ht="20.25" customHeight="1" x14ac:dyDescent="0.15">
      <c r="A543" s="25" t="str">
        <f t="shared" si="16"/>
        <v>　　　　利益剰余金</v>
      </c>
      <c r="B543" s="29" t="str">
        <f t="shared" si="17"/>
        <v/>
      </c>
      <c r="C543" s="30" t="s">
        <v>969</v>
      </c>
      <c r="D543" s="28"/>
      <c r="E543" s="42" t="s">
        <v>970</v>
      </c>
      <c r="F543" s="41"/>
      <c r="G543" s="38" t="s">
        <v>28</v>
      </c>
      <c r="H543" s="39">
        <v>4</v>
      </c>
      <c r="I543" s="14" t="s">
        <v>971</v>
      </c>
    </row>
    <row r="544" spans="1:9" ht="20.25" customHeight="1" x14ac:dyDescent="0.15">
      <c r="A544" s="25" t="str">
        <f t="shared" si="16"/>
        <v>　　　　　利益準備金</v>
      </c>
      <c r="B544" s="29">
        <f t="shared" si="17"/>
        <v>0</v>
      </c>
      <c r="C544" s="30" t="s">
        <v>969</v>
      </c>
      <c r="D544" s="28"/>
      <c r="E544" s="42" t="s">
        <v>972</v>
      </c>
      <c r="F544" s="41"/>
      <c r="G544" s="38">
        <v>1</v>
      </c>
      <c r="H544" s="39">
        <v>5</v>
      </c>
      <c r="I544" s="14" t="s">
        <v>973</v>
      </c>
    </row>
    <row r="545" spans="1:9" ht="20.25" customHeight="1" x14ac:dyDescent="0.15">
      <c r="A545" s="25" t="str">
        <f t="shared" si="16"/>
        <v>　　　　　その他利益剰余金</v>
      </c>
      <c r="B545" s="29" t="str">
        <f t="shared" si="17"/>
        <v/>
      </c>
      <c r="C545" s="30" t="s">
        <v>969</v>
      </c>
      <c r="D545" s="28"/>
      <c r="E545" s="42" t="s">
        <v>974</v>
      </c>
      <c r="F545" s="41"/>
      <c r="G545" s="38" t="s">
        <v>28</v>
      </c>
      <c r="H545" s="39">
        <v>5</v>
      </c>
      <c r="I545" s="14" t="s">
        <v>975</v>
      </c>
    </row>
    <row r="546" spans="1:9" ht="20.25" customHeight="1" x14ac:dyDescent="0.15">
      <c r="A546" s="25" t="str">
        <f t="shared" si="16"/>
        <v>　　　　　　減債積立金</v>
      </c>
      <c r="B546" s="29">
        <f t="shared" si="17"/>
        <v>0</v>
      </c>
      <c r="C546" s="30" t="s">
        <v>969</v>
      </c>
      <c r="D546" s="28"/>
      <c r="E546" s="42" t="s">
        <v>976</v>
      </c>
      <c r="F546" s="41"/>
      <c r="G546" s="38">
        <v>1</v>
      </c>
      <c r="H546" s="39">
        <v>6</v>
      </c>
      <c r="I546" s="14" t="s">
        <v>977</v>
      </c>
    </row>
    <row r="547" spans="1:9" ht="20.25" customHeight="1" x14ac:dyDescent="0.15">
      <c r="A547" s="25" t="str">
        <f t="shared" si="16"/>
        <v>　　　　　　中間配当積立金</v>
      </c>
      <c r="B547" s="29">
        <f t="shared" si="17"/>
        <v>0</v>
      </c>
      <c r="C547" s="30" t="s">
        <v>969</v>
      </c>
      <c r="D547" s="28"/>
      <c r="E547" s="42" t="s">
        <v>978</v>
      </c>
      <c r="F547" s="41"/>
      <c r="G547" s="38">
        <v>1</v>
      </c>
      <c r="H547" s="39">
        <v>6</v>
      </c>
      <c r="I547" s="14" t="s">
        <v>979</v>
      </c>
    </row>
    <row r="548" spans="1:9" ht="20.25" customHeight="1" x14ac:dyDescent="0.15">
      <c r="A548" s="25" t="str">
        <f t="shared" si="16"/>
        <v>　　　　　　配当平均積立金</v>
      </c>
      <c r="B548" s="29">
        <f t="shared" si="17"/>
        <v>0</v>
      </c>
      <c r="C548" s="30" t="s">
        <v>969</v>
      </c>
      <c r="D548" s="28"/>
      <c r="E548" s="42" t="s">
        <v>980</v>
      </c>
      <c r="F548" s="41"/>
      <c r="G548" s="38">
        <v>1</v>
      </c>
      <c r="H548" s="39">
        <v>6</v>
      </c>
      <c r="I548" s="14" t="s">
        <v>981</v>
      </c>
    </row>
    <row r="549" spans="1:9" ht="20.25" customHeight="1" x14ac:dyDescent="0.15">
      <c r="A549" s="25" t="str">
        <f t="shared" si="16"/>
        <v>　　　　　　事業拡張積立金</v>
      </c>
      <c r="B549" s="29">
        <f t="shared" si="17"/>
        <v>0</v>
      </c>
      <c r="C549" s="30" t="s">
        <v>969</v>
      </c>
      <c r="D549" s="28"/>
      <c r="E549" s="42" t="s">
        <v>982</v>
      </c>
      <c r="F549" s="41"/>
      <c r="G549" s="38">
        <v>1</v>
      </c>
      <c r="H549" s="39">
        <v>6</v>
      </c>
      <c r="I549" s="14" t="s">
        <v>983</v>
      </c>
    </row>
    <row r="550" spans="1:9" ht="20.25" customHeight="1" x14ac:dyDescent="0.15">
      <c r="A550" s="25" t="str">
        <f t="shared" si="16"/>
        <v>　　　　　　自家保険積立金</v>
      </c>
      <c r="B550" s="29">
        <f t="shared" si="17"/>
        <v>0</v>
      </c>
      <c r="C550" s="30" t="s">
        <v>969</v>
      </c>
      <c r="D550" s="28"/>
      <c r="E550" s="42" t="s">
        <v>984</v>
      </c>
      <c r="F550" s="41"/>
      <c r="G550" s="38">
        <v>1</v>
      </c>
      <c r="H550" s="39">
        <v>6</v>
      </c>
      <c r="I550" s="14" t="s">
        <v>985</v>
      </c>
    </row>
    <row r="551" spans="1:9" ht="20.25" customHeight="1" x14ac:dyDescent="0.15">
      <c r="A551" s="25" t="str">
        <f t="shared" si="16"/>
        <v>　　　　　　固定資産圧縮積立金</v>
      </c>
      <c r="B551" s="29">
        <f t="shared" si="17"/>
        <v>0</v>
      </c>
      <c r="C551" s="30" t="s">
        <v>969</v>
      </c>
      <c r="D551" s="28"/>
      <c r="E551" s="42" t="s">
        <v>986</v>
      </c>
      <c r="F551" s="41"/>
      <c r="G551" s="38">
        <v>1</v>
      </c>
      <c r="H551" s="39">
        <v>6</v>
      </c>
      <c r="I551" s="14" t="s">
        <v>987</v>
      </c>
    </row>
    <row r="552" spans="1:9" ht="20.25" customHeight="1" x14ac:dyDescent="0.15">
      <c r="A552" s="25" t="str">
        <f t="shared" si="16"/>
        <v>　　　　　　固定資産圧縮特別勘定積立金</v>
      </c>
      <c r="B552" s="29">
        <f t="shared" si="17"/>
        <v>0</v>
      </c>
      <c r="C552" s="30" t="s">
        <v>969</v>
      </c>
      <c r="D552" s="28"/>
      <c r="E552" s="42" t="s">
        <v>988</v>
      </c>
      <c r="F552" s="41"/>
      <c r="G552" s="38">
        <v>1</v>
      </c>
      <c r="H552" s="39">
        <v>6</v>
      </c>
      <c r="I552" s="14" t="s">
        <v>989</v>
      </c>
    </row>
    <row r="553" spans="1:9" ht="20.25" customHeight="1" x14ac:dyDescent="0.15">
      <c r="A553" s="25" t="str">
        <f t="shared" si="16"/>
        <v>　　　　　　特別償却準備金</v>
      </c>
      <c r="B553" s="29">
        <f t="shared" si="17"/>
        <v>0</v>
      </c>
      <c r="C553" s="30" t="s">
        <v>969</v>
      </c>
      <c r="D553" s="28"/>
      <c r="E553" s="42" t="s">
        <v>990</v>
      </c>
      <c r="F553" s="41"/>
      <c r="G553" s="38">
        <v>1</v>
      </c>
      <c r="H553" s="39">
        <v>6</v>
      </c>
      <c r="I553" s="14" t="s">
        <v>991</v>
      </c>
    </row>
    <row r="554" spans="1:9" ht="20.25" customHeight="1" x14ac:dyDescent="0.15">
      <c r="A554" s="25" t="str">
        <f t="shared" si="16"/>
        <v>　　　　　　プログラム等準備金</v>
      </c>
      <c r="B554" s="29">
        <f t="shared" si="17"/>
        <v>0</v>
      </c>
      <c r="C554" s="30" t="s">
        <v>969</v>
      </c>
      <c r="D554" s="28"/>
      <c r="E554" s="42" t="s">
        <v>992</v>
      </c>
      <c r="F554" s="41"/>
      <c r="G554" s="38">
        <v>1</v>
      </c>
      <c r="H554" s="39">
        <v>6</v>
      </c>
      <c r="I554" s="14" t="s">
        <v>993</v>
      </c>
    </row>
    <row r="555" spans="1:9" ht="20.25" customHeight="1" x14ac:dyDescent="0.15">
      <c r="A555" s="25" t="str">
        <f t="shared" si="16"/>
        <v>　　　　　　海外投資等損失準備金</v>
      </c>
      <c r="B555" s="29">
        <f t="shared" si="17"/>
        <v>0</v>
      </c>
      <c r="C555" s="30" t="s">
        <v>969</v>
      </c>
      <c r="D555" s="28"/>
      <c r="E555" s="42" t="s">
        <v>994</v>
      </c>
      <c r="F555" s="41"/>
      <c r="G555" s="38">
        <v>1</v>
      </c>
      <c r="H555" s="39">
        <v>6</v>
      </c>
      <c r="I555" s="14" t="s">
        <v>995</v>
      </c>
    </row>
    <row r="556" spans="1:9" ht="20.25" customHeight="1" x14ac:dyDescent="0.15">
      <c r="A556" s="25" t="str">
        <f t="shared" si="16"/>
        <v>　　　　　　研究開発積立金</v>
      </c>
      <c r="B556" s="29">
        <f t="shared" si="17"/>
        <v>0</v>
      </c>
      <c r="C556" s="30" t="s">
        <v>969</v>
      </c>
      <c r="D556" s="28"/>
      <c r="E556" s="42" t="s">
        <v>996</v>
      </c>
      <c r="F556" s="41"/>
      <c r="G556" s="38">
        <v>1</v>
      </c>
      <c r="H556" s="39">
        <v>6</v>
      </c>
      <c r="I556" s="14" t="s">
        <v>997</v>
      </c>
    </row>
    <row r="557" spans="1:9" ht="20.25" customHeight="1" x14ac:dyDescent="0.15">
      <c r="A557" s="25" t="str">
        <f t="shared" si="16"/>
        <v>　　　　　　配当積立金</v>
      </c>
      <c r="B557" s="29">
        <f t="shared" si="17"/>
        <v>0</v>
      </c>
      <c r="C557" s="30" t="s">
        <v>969</v>
      </c>
      <c r="D557" s="28"/>
      <c r="E557" s="42" t="s">
        <v>998</v>
      </c>
      <c r="F557" s="41"/>
      <c r="G557" s="38">
        <v>1</v>
      </c>
      <c r="H557" s="39">
        <v>6</v>
      </c>
      <c r="I557" s="14" t="s">
        <v>999</v>
      </c>
    </row>
    <row r="558" spans="1:9" ht="20.25" customHeight="1" x14ac:dyDescent="0.15">
      <c r="A558" s="25" t="str">
        <f t="shared" si="16"/>
        <v>　　　　　　配当準備金</v>
      </c>
      <c r="B558" s="29">
        <f t="shared" si="17"/>
        <v>0</v>
      </c>
      <c r="C558" s="30" t="s">
        <v>969</v>
      </c>
      <c r="D558" s="28"/>
      <c r="E558" s="42" t="s">
        <v>1000</v>
      </c>
      <c r="F558" s="41"/>
      <c r="G558" s="38">
        <v>1</v>
      </c>
      <c r="H558" s="39">
        <v>6</v>
      </c>
      <c r="I558" s="14" t="s">
        <v>1001</v>
      </c>
    </row>
    <row r="559" spans="1:9" ht="20.25" customHeight="1" x14ac:dyDescent="0.15">
      <c r="A559" s="25" t="str">
        <f t="shared" si="16"/>
        <v>　　　　　　配当準備積立金</v>
      </c>
      <c r="B559" s="29">
        <f t="shared" si="17"/>
        <v>0</v>
      </c>
      <c r="C559" s="30" t="s">
        <v>969</v>
      </c>
      <c r="D559" s="28"/>
      <c r="E559" s="42" t="s">
        <v>1002</v>
      </c>
      <c r="F559" s="41"/>
      <c r="G559" s="38">
        <v>1</v>
      </c>
      <c r="H559" s="39">
        <v>6</v>
      </c>
      <c r="I559" s="14" t="s">
        <v>1003</v>
      </c>
    </row>
    <row r="560" spans="1:9" ht="20.25" customHeight="1" x14ac:dyDescent="0.15">
      <c r="A560" s="25" t="str">
        <f t="shared" si="16"/>
        <v>　　　　　　配当引当積立金</v>
      </c>
      <c r="B560" s="29">
        <f t="shared" si="17"/>
        <v>0</v>
      </c>
      <c r="C560" s="30" t="s">
        <v>969</v>
      </c>
      <c r="D560" s="28"/>
      <c r="E560" s="42" t="s">
        <v>1004</v>
      </c>
      <c r="F560" s="41"/>
      <c r="G560" s="38">
        <v>1</v>
      </c>
      <c r="H560" s="39">
        <v>6</v>
      </c>
      <c r="I560" s="14" t="s">
        <v>1005</v>
      </c>
    </row>
    <row r="561" spans="1:9" ht="20.25" customHeight="1" x14ac:dyDescent="0.15">
      <c r="A561" s="25" t="str">
        <f t="shared" si="16"/>
        <v>　　　　　　退職給与積立金</v>
      </c>
      <c r="B561" s="29">
        <f t="shared" si="17"/>
        <v>0</v>
      </c>
      <c r="C561" s="30" t="s">
        <v>969</v>
      </c>
      <c r="D561" s="28"/>
      <c r="E561" s="42" t="s">
        <v>1006</v>
      </c>
      <c r="F561" s="41"/>
      <c r="G561" s="38">
        <v>1</v>
      </c>
      <c r="H561" s="39">
        <v>6</v>
      </c>
      <c r="I561" s="14" t="s">
        <v>1007</v>
      </c>
    </row>
    <row r="562" spans="1:9" ht="20.25" customHeight="1" x14ac:dyDescent="0.15">
      <c r="A562" s="25" t="str">
        <f t="shared" si="16"/>
        <v>　　　　　　退職積立金</v>
      </c>
      <c r="B562" s="29">
        <f t="shared" si="17"/>
        <v>0</v>
      </c>
      <c r="C562" s="30" t="s">
        <v>969</v>
      </c>
      <c r="D562" s="28"/>
      <c r="E562" s="42" t="s">
        <v>1008</v>
      </c>
      <c r="F562" s="41"/>
      <c r="G562" s="38">
        <v>1</v>
      </c>
      <c r="H562" s="39">
        <v>6</v>
      </c>
      <c r="I562" s="14" t="s">
        <v>1009</v>
      </c>
    </row>
    <row r="563" spans="1:9" ht="20.25" customHeight="1" x14ac:dyDescent="0.15">
      <c r="A563" s="25" t="str">
        <f t="shared" si="16"/>
        <v>　　　　　　退職手当積立金</v>
      </c>
      <c r="B563" s="29">
        <f t="shared" si="17"/>
        <v>0</v>
      </c>
      <c r="C563" s="30" t="s">
        <v>969</v>
      </c>
      <c r="D563" s="28"/>
      <c r="E563" s="42" t="s">
        <v>1010</v>
      </c>
      <c r="F563" s="41"/>
      <c r="G563" s="38">
        <v>1</v>
      </c>
      <c r="H563" s="39">
        <v>6</v>
      </c>
      <c r="I563" s="14" t="s">
        <v>1011</v>
      </c>
    </row>
    <row r="564" spans="1:9" ht="20.25" customHeight="1" x14ac:dyDescent="0.15">
      <c r="A564" s="25" t="str">
        <f t="shared" si="16"/>
        <v>　　　　　　退職慰労積立金</v>
      </c>
      <c r="B564" s="29">
        <f t="shared" si="17"/>
        <v>0</v>
      </c>
      <c r="C564" s="30" t="s">
        <v>969</v>
      </c>
      <c r="D564" s="28"/>
      <c r="E564" s="42" t="s">
        <v>1012</v>
      </c>
      <c r="F564" s="41"/>
      <c r="G564" s="38">
        <v>1</v>
      </c>
      <c r="H564" s="39">
        <v>6</v>
      </c>
      <c r="I564" s="14" t="s">
        <v>1013</v>
      </c>
    </row>
    <row r="565" spans="1:9" ht="20.25" customHeight="1" x14ac:dyDescent="0.15">
      <c r="A565" s="25" t="str">
        <f t="shared" si="16"/>
        <v>　　　　　　役員退職積立金</v>
      </c>
      <c r="B565" s="29">
        <f t="shared" si="17"/>
        <v>0</v>
      </c>
      <c r="C565" s="30" t="s">
        <v>969</v>
      </c>
      <c r="D565" s="28"/>
      <c r="E565" s="42" t="s">
        <v>594</v>
      </c>
      <c r="F565" s="41"/>
      <c r="G565" s="38">
        <v>1</v>
      </c>
      <c r="H565" s="39">
        <v>6</v>
      </c>
      <c r="I565" s="14" t="s">
        <v>1014</v>
      </c>
    </row>
    <row r="566" spans="1:9" ht="20.25" customHeight="1" x14ac:dyDescent="0.15">
      <c r="A566" s="25" t="str">
        <f t="shared" si="16"/>
        <v>　　　　　　圧縮記帳積立金</v>
      </c>
      <c r="B566" s="29">
        <f t="shared" si="17"/>
        <v>0</v>
      </c>
      <c r="C566" s="30" t="s">
        <v>969</v>
      </c>
      <c r="D566" s="28"/>
      <c r="E566" s="42" t="s">
        <v>1015</v>
      </c>
      <c r="F566" s="41"/>
      <c r="G566" s="38">
        <v>1</v>
      </c>
      <c r="H566" s="39">
        <v>6</v>
      </c>
      <c r="I566" s="14" t="s">
        <v>1016</v>
      </c>
    </row>
    <row r="567" spans="1:9" ht="20.25" customHeight="1" x14ac:dyDescent="0.15">
      <c r="A567" s="25" t="str">
        <f t="shared" si="16"/>
        <v>　　　　　　圧縮積立金</v>
      </c>
      <c r="B567" s="29">
        <f t="shared" si="17"/>
        <v>0</v>
      </c>
      <c r="C567" s="30" t="s">
        <v>969</v>
      </c>
      <c r="D567" s="28"/>
      <c r="E567" s="42" t="s">
        <v>1017</v>
      </c>
      <c r="F567" s="41"/>
      <c r="G567" s="38">
        <v>1</v>
      </c>
      <c r="H567" s="39">
        <v>6</v>
      </c>
      <c r="I567" s="14" t="s">
        <v>1018</v>
      </c>
    </row>
    <row r="568" spans="1:9" ht="20.25" customHeight="1" x14ac:dyDescent="0.15">
      <c r="A568" s="25" t="str">
        <f t="shared" si="16"/>
        <v>　　　　　　土地圧縮積立金</v>
      </c>
      <c r="B568" s="29">
        <f t="shared" si="17"/>
        <v>0</v>
      </c>
      <c r="C568" s="30" t="s">
        <v>969</v>
      </c>
      <c r="D568" s="28"/>
      <c r="E568" s="42" t="s">
        <v>1019</v>
      </c>
      <c r="F568" s="41"/>
      <c r="G568" s="38">
        <v>1</v>
      </c>
      <c r="H568" s="39">
        <v>6</v>
      </c>
      <c r="I568" s="14" t="s">
        <v>1020</v>
      </c>
    </row>
    <row r="569" spans="1:9" ht="20.25" customHeight="1" x14ac:dyDescent="0.15">
      <c r="A569" s="25" t="str">
        <f t="shared" si="16"/>
        <v>　　　　　　建物圧縮積立金</v>
      </c>
      <c r="B569" s="29">
        <f t="shared" si="17"/>
        <v>0</v>
      </c>
      <c r="C569" s="30" t="s">
        <v>969</v>
      </c>
      <c r="D569" s="28"/>
      <c r="E569" s="42" t="s">
        <v>1021</v>
      </c>
      <c r="F569" s="41"/>
      <c r="G569" s="38">
        <v>1</v>
      </c>
      <c r="H569" s="39">
        <v>6</v>
      </c>
      <c r="I569" s="14" t="s">
        <v>1022</v>
      </c>
    </row>
    <row r="570" spans="1:9" ht="20.25" customHeight="1" x14ac:dyDescent="0.15">
      <c r="A570" s="25" t="str">
        <f t="shared" si="16"/>
        <v>　　　　　　不動産圧縮積立金</v>
      </c>
      <c r="B570" s="29">
        <f t="shared" si="17"/>
        <v>0</v>
      </c>
      <c r="C570" s="30" t="s">
        <v>969</v>
      </c>
      <c r="D570" s="28"/>
      <c r="E570" s="42" t="s">
        <v>1023</v>
      </c>
      <c r="F570" s="41"/>
      <c r="G570" s="38">
        <v>1</v>
      </c>
      <c r="H570" s="39">
        <v>6</v>
      </c>
      <c r="I570" s="14" t="s">
        <v>1024</v>
      </c>
    </row>
    <row r="571" spans="1:9" ht="20.25" customHeight="1" x14ac:dyDescent="0.15">
      <c r="A571" s="25" t="str">
        <f t="shared" si="16"/>
        <v>　　　　　　資産圧縮積立金</v>
      </c>
      <c r="B571" s="29">
        <f t="shared" si="17"/>
        <v>0</v>
      </c>
      <c r="C571" s="30" t="s">
        <v>969</v>
      </c>
      <c r="D571" s="28"/>
      <c r="E571" s="42" t="s">
        <v>1025</v>
      </c>
      <c r="F571" s="41"/>
      <c r="G571" s="38">
        <v>1</v>
      </c>
      <c r="H571" s="39">
        <v>6</v>
      </c>
      <c r="I571" s="14" t="s">
        <v>1026</v>
      </c>
    </row>
    <row r="572" spans="1:9" ht="20.25" customHeight="1" x14ac:dyDescent="0.15">
      <c r="A572" s="25" t="str">
        <f t="shared" si="16"/>
        <v>　　　　　　償却資産圧縮積立金</v>
      </c>
      <c r="B572" s="29">
        <f t="shared" si="17"/>
        <v>0</v>
      </c>
      <c r="C572" s="30" t="s">
        <v>969</v>
      </c>
      <c r="D572" s="28"/>
      <c r="E572" s="42" t="s">
        <v>1027</v>
      </c>
      <c r="F572" s="41"/>
      <c r="G572" s="38">
        <v>1</v>
      </c>
      <c r="H572" s="39">
        <v>6</v>
      </c>
      <c r="I572" s="14" t="s">
        <v>1028</v>
      </c>
    </row>
    <row r="573" spans="1:9" ht="20.25" customHeight="1" x14ac:dyDescent="0.15">
      <c r="A573" s="25" t="str">
        <f t="shared" si="16"/>
        <v>　　　　　　買換資産圧縮積立金</v>
      </c>
      <c r="B573" s="29">
        <f t="shared" si="17"/>
        <v>0</v>
      </c>
      <c r="C573" s="30" t="s">
        <v>969</v>
      </c>
      <c r="D573" s="28"/>
      <c r="E573" s="42" t="s">
        <v>1029</v>
      </c>
      <c r="F573" s="41"/>
      <c r="G573" s="38">
        <v>1</v>
      </c>
      <c r="H573" s="39">
        <v>6</v>
      </c>
      <c r="I573" s="14" t="s">
        <v>1030</v>
      </c>
    </row>
    <row r="574" spans="1:9" ht="20.25" customHeight="1" x14ac:dyDescent="0.15">
      <c r="A574" s="25" t="str">
        <f t="shared" si="16"/>
        <v>　　　　　　買換資産積立金</v>
      </c>
      <c r="B574" s="29">
        <f t="shared" si="17"/>
        <v>0</v>
      </c>
      <c r="C574" s="30" t="s">
        <v>969</v>
      </c>
      <c r="D574" s="28"/>
      <c r="E574" s="42" t="s">
        <v>1031</v>
      </c>
      <c r="F574" s="41"/>
      <c r="G574" s="38">
        <v>1</v>
      </c>
      <c r="H574" s="39">
        <v>6</v>
      </c>
      <c r="I574" s="14" t="s">
        <v>1032</v>
      </c>
    </row>
    <row r="575" spans="1:9" ht="20.25" customHeight="1" x14ac:dyDescent="0.15">
      <c r="A575" s="25" t="str">
        <f t="shared" si="16"/>
        <v>　　　　　　特別償却積立金</v>
      </c>
      <c r="B575" s="29">
        <f t="shared" si="17"/>
        <v>0</v>
      </c>
      <c r="C575" s="30" t="s">
        <v>969</v>
      </c>
      <c r="D575" s="28"/>
      <c r="E575" s="42" t="s">
        <v>1033</v>
      </c>
      <c r="F575" s="41"/>
      <c r="G575" s="38">
        <v>1</v>
      </c>
      <c r="H575" s="39">
        <v>6</v>
      </c>
      <c r="I575" s="14" t="s">
        <v>1034</v>
      </c>
    </row>
    <row r="576" spans="1:9" ht="20.25" customHeight="1" x14ac:dyDescent="0.15">
      <c r="A576" s="25" t="str">
        <f t="shared" si="16"/>
        <v>　　　　　　特別積立金</v>
      </c>
      <c r="B576" s="29">
        <f t="shared" si="17"/>
        <v>0</v>
      </c>
      <c r="C576" s="30" t="s">
        <v>969</v>
      </c>
      <c r="D576" s="28"/>
      <c r="E576" s="42" t="s">
        <v>1035</v>
      </c>
      <c r="F576" s="41"/>
      <c r="G576" s="38">
        <v>1</v>
      </c>
      <c r="H576" s="39">
        <v>6</v>
      </c>
      <c r="I576" s="14" t="s">
        <v>1036</v>
      </c>
    </row>
    <row r="577" spans="1:9" ht="20.25" customHeight="1" x14ac:dyDescent="0.15">
      <c r="A577" s="25" t="str">
        <f t="shared" si="16"/>
        <v>　　　　　　任意積立金</v>
      </c>
      <c r="B577" s="29">
        <f t="shared" si="17"/>
        <v>0</v>
      </c>
      <c r="C577" s="30" t="s">
        <v>969</v>
      </c>
      <c r="D577" s="28"/>
      <c r="E577" s="42" t="s">
        <v>1037</v>
      </c>
      <c r="F577" s="41"/>
      <c r="G577" s="38">
        <v>1</v>
      </c>
      <c r="H577" s="39">
        <v>6</v>
      </c>
      <c r="I577" s="14" t="s">
        <v>1038</v>
      </c>
    </row>
    <row r="578" spans="1:9" ht="20.25" customHeight="1" x14ac:dyDescent="0.15">
      <c r="A578" s="25" t="str">
        <f t="shared" si="16"/>
        <v>　　　　　　別途積立金</v>
      </c>
      <c r="B578" s="29">
        <f t="shared" si="17"/>
        <v>0</v>
      </c>
      <c r="C578" s="30" t="s">
        <v>969</v>
      </c>
      <c r="D578" s="28"/>
      <c r="E578" s="42" t="s">
        <v>1039</v>
      </c>
      <c r="F578" s="41"/>
      <c r="G578" s="38">
        <v>1</v>
      </c>
      <c r="H578" s="39">
        <v>6</v>
      </c>
      <c r="I578" s="14" t="s">
        <v>1040</v>
      </c>
    </row>
    <row r="579" spans="1:9" ht="20.25" customHeight="1" x14ac:dyDescent="0.15">
      <c r="A579" s="25" t="str">
        <f t="shared" si="16"/>
        <v>　　　　　　繰越利益剰余金</v>
      </c>
      <c r="B579" s="29">
        <f t="shared" si="17"/>
        <v>0</v>
      </c>
      <c r="C579" s="30" t="s">
        <v>969</v>
      </c>
      <c r="D579" s="28"/>
      <c r="E579" s="42" t="s">
        <v>1041</v>
      </c>
      <c r="F579" s="41"/>
      <c r="G579" s="38">
        <v>1</v>
      </c>
      <c r="H579" s="39">
        <v>6</v>
      </c>
      <c r="I579" s="14" t="s">
        <v>1042</v>
      </c>
    </row>
    <row r="580" spans="1:9" ht="20.25" customHeight="1" x14ac:dyDescent="0.15">
      <c r="A580" s="25" t="str">
        <f t="shared" si="16"/>
        <v>　　　　　　その他利益剰余金</v>
      </c>
      <c r="B580" s="29">
        <f t="shared" si="17"/>
        <v>0</v>
      </c>
      <c r="C580" s="30" t="s">
        <v>969</v>
      </c>
      <c r="D580" s="28"/>
      <c r="E580" s="42" t="s">
        <v>974</v>
      </c>
      <c r="F580" s="41"/>
      <c r="G580" s="38">
        <v>1</v>
      </c>
      <c r="H580" s="39">
        <v>6</v>
      </c>
      <c r="I580" s="14" t="s">
        <v>1043</v>
      </c>
    </row>
    <row r="581" spans="1:9" ht="20.25" customHeight="1" x14ac:dyDescent="0.15">
      <c r="A581" s="25" t="str">
        <f t="shared" si="16"/>
        <v>　　　　　利益剰余金</v>
      </c>
      <c r="B581" s="29">
        <f t="shared" si="17"/>
        <v>0</v>
      </c>
      <c r="C581" s="30" t="s">
        <v>969</v>
      </c>
      <c r="D581" s="28"/>
      <c r="E581" s="42" t="s">
        <v>970</v>
      </c>
      <c r="F581" s="41"/>
      <c r="G581" s="38">
        <v>1</v>
      </c>
      <c r="H581" s="39">
        <v>5</v>
      </c>
      <c r="I581" s="14" t="s">
        <v>1044</v>
      </c>
    </row>
    <row r="582" spans="1:9" ht="20.25" customHeight="1" x14ac:dyDescent="0.15">
      <c r="A582" s="25" t="str">
        <f t="shared" si="16"/>
        <v>　　　　自己株式</v>
      </c>
      <c r="B582" s="29">
        <f t="shared" si="17"/>
        <v>0</v>
      </c>
      <c r="C582" s="30" t="s">
        <v>953</v>
      </c>
      <c r="D582" s="28"/>
      <c r="E582" s="42" t="s">
        <v>1045</v>
      </c>
      <c r="F582" s="41"/>
      <c r="G582" s="38">
        <v>1</v>
      </c>
      <c r="H582" s="39">
        <v>4</v>
      </c>
      <c r="I582" s="14" t="s">
        <v>1046</v>
      </c>
    </row>
    <row r="583" spans="1:9" ht="20.25" customHeight="1" x14ac:dyDescent="0.15">
      <c r="A583" s="25" t="str">
        <f t="shared" si="16"/>
        <v>　　　　自己株式申込証拠金</v>
      </c>
      <c r="B583" s="29">
        <f t="shared" si="17"/>
        <v>0</v>
      </c>
      <c r="C583" s="30" t="s">
        <v>953</v>
      </c>
      <c r="D583" s="28"/>
      <c r="E583" s="42" t="s">
        <v>1047</v>
      </c>
      <c r="F583" s="41"/>
      <c r="G583" s="38">
        <v>1</v>
      </c>
      <c r="H583" s="39">
        <v>4</v>
      </c>
      <c r="I583" s="14" t="s">
        <v>1048</v>
      </c>
    </row>
    <row r="584" spans="1:9" ht="20.25" customHeight="1" x14ac:dyDescent="0.15">
      <c r="A584" s="25" t="str">
        <f t="shared" si="16"/>
        <v>　　　　株主資本</v>
      </c>
      <c r="B584" s="29">
        <f t="shared" si="17"/>
        <v>0</v>
      </c>
      <c r="C584" s="30" t="s">
        <v>953</v>
      </c>
      <c r="D584" s="28"/>
      <c r="E584" s="42" t="s">
        <v>954</v>
      </c>
      <c r="F584" s="41"/>
      <c r="G584" s="38">
        <v>1</v>
      </c>
      <c r="H584" s="39">
        <v>4</v>
      </c>
      <c r="I584" s="14" t="s">
        <v>1049</v>
      </c>
    </row>
    <row r="585" spans="1:9" ht="20.25" customHeight="1" x14ac:dyDescent="0.15">
      <c r="A585" s="25" t="str">
        <f t="shared" si="16"/>
        <v>　　　評価・換算差額等</v>
      </c>
      <c r="B585" s="29" t="str">
        <f t="shared" si="17"/>
        <v/>
      </c>
      <c r="C585" s="30" t="s">
        <v>1050</v>
      </c>
      <c r="D585" s="28"/>
      <c r="E585" s="42" t="s">
        <v>1051</v>
      </c>
      <c r="F585" s="41"/>
      <c r="G585" s="38" t="s">
        <v>28</v>
      </c>
      <c r="H585" s="39">
        <v>3</v>
      </c>
      <c r="I585" s="14" t="s">
        <v>1052</v>
      </c>
    </row>
    <row r="586" spans="1:9" ht="20.25" customHeight="1" x14ac:dyDescent="0.15">
      <c r="A586" s="25" t="str">
        <f t="shared" si="16"/>
        <v>　　　　その他有価証券評価差額金</v>
      </c>
      <c r="B586" s="29">
        <f t="shared" si="17"/>
        <v>0</v>
      </c>
      <c r="C586" s="30" t="s">
        <v>1050</v>
      </c>
      <c r="D586" s="28"/>
      <c r="E586" s="42" t="s">
        <v>1053</v>
      </c>
      <c r="F586" s="41"/>
      <c r="G586" s="38">
        <v>1</v>
      </c>
      <c r="H586" s="39">
        <v>4</v>
      </c>
      <c r="I586" s="14" t="s">
        <v>1054</v>
      </c>
    </row>
    <row r="587" spans="1:9" ht="20.25" customHeight="1" x14ac:dyDescent="0.15">
      <c r="A587" s="25" t="str">
        <f t="shared" ref="A587:A626" si="18">IF(H587=0,E587,IF(H587=1,"　"&amp;E587,IF(H587=2,"　　"&amp;E587,IF(H587=3,"　　　"&amp;E587,IF(H587=4,"　　　　"&amp;E587,IF(H587=5,"　　　　　"&amp;E587,"")))))&amp;IF(H587=6,"　　　　　　"&amp;E587,IF(H587=7,"　　　　　　　"&amp;E587,IF(H587=8,"　　　　　　　　"&amp;E587,IF(H587=9,"　　　　　　　　　"&amp;E587,IF(H587=10,"　　　　　　　　　　"&amp;E587,IF(H587&gt;=11,""&amp;E587,"")))))))</f>
        <v>　　　　繰延ヘッジ損益</v>
      </c>
      <c r="B587" s="29">
        <f t="shared" ref="B587:B626" si="19">IF(G587="T","",F587)</f>
        <v>0</v>
      </c>
      <c r="C587" s="30" t="s">
        <v>1050</v>
      </c>
      <c r="D587" s="28"/>
      <c r="E587" s="42" t="s">
        <v>1055</v>
      </c>
      <c r="F587" s="41"/>
      <c r="G587" s="38">
        <v>1</v>
      </c>
      <c r="H587" s="39">
        <v>4</v>
      </c>
      <c r="I587" s="14" t="s">
        <v>1056</v>
      </c>
    </row>
    <row r="588" spans="1:9" ht="20.25" customHeight="1" x14ac:dyDescent="0.15">
      <c r="A588" s="25" t="str">
        <f t="shared" si="18"/>
        <v>　　　　土地再評価差額金</v>
      </c>
      <c r="B588" s="29">
        <f t="shared" si="19"/>
        <v>0</v>
      </c>
      <c r="C588" s="30" t="s">
        <v>1050</v>
      </c>
      <c r="D588" s="28"/>
      <c r="E588" s="42" t="s">
        <v>1057</v>
      </c>
      <c r="F588" s="41"/>
      <c r="G588" s="38">
        <v>1</v>
      </c>
      <c r="H588" s="39">
        <v>4</v>
      </c>
      <c r="I588" s="14" t="s">
        <v>1058</v>
      </c>
    </row>
    <row r="589" spans="1:9" ht="20.25" customHeight="1" x14ac:dyDescent="0.15">
      <c r="A589" s="25" t="str">
        <f t="shared" si="18"/>
        <v>　　　　為替換算調整勘定</v>
      </c>
      <c r="B589" s="29">
        <f t="shared" si="19"/>
        <v>0</v>
      </c>
      <c r="C589" s="30" t="s">
        <v>1050</v>
      </c>
      <c r="D589" s="28"/>
      <c r="E589" s="42" t="s">
        <v>1059</v>
      </c>
      <c r="F589" s="41"/>
      <c r="G589" s="38">
        <v>1</v>
      </c>
      <c r="H589" s="39">
        <v>4</v>
      </c>
      <c r="I589" s="14" t="s">
        <v>1060</v>
      </c>
    </row>
    <row r="590" spans="1:9" ht="20.25" customHeight="1" x14ac:dyDescent="0.15">
      <c r="A590" s="25" t="str">
        <f t="shared" si="18"/>
        <v>　　　　退職給付に係る調整累計額</v>
      </c>
      <c r="B590" s="29">
        <f t="shared" si="19"/>
        <v>0</v>
      </c>
      <c r="C590" s="30" t="s">
        <v>1050</v>
      </c>
      <c r="D590" s="28"/>
      <c r="E590" s="42" t="s">
        <v>1061</v>
      </c>
      <c r="F590" s="41"/>
      <c r="G590" s="38">
        <v>1</v>
      </c>
      <c r="H590" s="39">
        <v>4</v>
      </c>
      <c r="I590" s="14" t="s">
        <v>1062</v>
      </c>
    </row>
    <row r="591" spans="1:9" ht="20.25" customHeight="1" x14ac:dyDescent="0.15">
      <c r="A591" s="25" t="str">
        <f t="shared" si="18"/>
        <v>　　　　評価・換算差額等</v>
      </c>
      <c r="B591" s="29">
        <f t="shared" si="19"/>
        <v>0</v>
      </c>
      <c r="C591" s="30" t="s">
        <v>1050</v>
      </c>
      <c r="D591" s="28"/>
      <c r="E591" s="43" t="s">
        <v>1051</v>
      </c>
      <c r="F591" s="41"/>
      <c r="G591" s="38">
        <v>1</v>
      </c>
      <c r="H591" s="39">
        <v>4</v>
      </c>
      <c r="I591" s="15" t="s">
        <v>1063</v>
      </c>
    </row>
    <row r="592" spans="1:9" ht="20.25" customHeight="1" x14ac:dyDescent="0.15">
      <c r="A592" s="25" t="str">
        <f t="shared" si="18"/>
        <v>　　　新株予約権</v>
      </c>
      <c r="B592" s="29">
        <f t="shared" si="19"/>
        <v>0</v>
      </c>
      <c r="C592" s="30" t="s">
        <v>1064</v>
      </c>
      <c r="D592" s="28"/>
      <c r="E592" s="42" t="s">
        <v>1065</v>
      </c>
      <c r="F592" s="41"/>
      <c r="G592" s="38">
        <v>1</v>
      </c>
      <c r="H592" s="39">
        <v>3</v>
      </c>
      <c r="I592" s="14" t="s">
        <v>1066</v>
      </c>
    </row>
    <row r="593" spans="1:9" ht="20.25" customHeight="1" x14ac:dyDescent="0.15">
      <c r="A593" s="25" t="str">
        <f t="shared" si="18"/>
        <v>　　　自己新株予約権</v>
      </c>
      <c r="B593" s="29">
        <f t="shared" si="19"/>
        <v>0</v>
      </c>
      <c r="C593" s="30" t="s">
        <v>1064</v>
      </c>
      <c r="D593" s="28"/>
      <c r="E593" s="42" t="s">
        <v>1067</v>
      </c>
      <c r="F593" s="41"/>
      <c r="G593" s="38">
        <v>1</v>
      </c>
      <c r="H593" s="39">
        <v>3</v>
      </c>
      <c r="I593" s="14" t="s">
        <v>1068</v>
      </c>
    </row>
    <row r="594" spans="1:9" ht="20.25" customHeight="1" x14ac:dyDescent="0.15">
      <c r="A594" s="25" t="str">
        <f t="shared" si="18"/>
        <v>　　　非支配株主持分</v>
      </c>
      <c r="B594" s="29">
        <f t="shared" si="19"/>
        <v>0</v>
      </c>
      <c r="C594" s="30" t="s">
        <v>950</v>
      </c>
      <c r="D594" s="28"/>
      <c r="E594" s="42" t="s">
        <v>1069</v>
      </c>
      <c r="F594" s="41"/>
      <c r="G594" s="38">
        <v>1</v>
      </c>
      <c r="H594" s="39">
        <v>3</v>
      </c>
      <c r="I594" s="14" t="s">
        <v>1070</v>
      </c>
    </row>
    <row r="595" spans="1:9" ht="20.25" customHeight="1" x14ac:dyDescent="0.15">
      <c r="A595" s="25" t="str">
        <f t="shared" si="18"/>
        <v>　　　純資産</v>
      </c>
      <c r="B595" s="29">
        <f t="shared" si="19"/>
        <v>0</v>
      </c>
      <c r="C595" s="30" t="s">
        <v>950</v>
      </c>
      <c r="D595" s="28"/>
      <c r="E595" s="42" t="s">
        <v>950</v>
      </c>
      <c r="F595" s="41"/>
      <c r="G595" s="38">
        <v>1</v>
      </c>
      <c r="H595" s="39">
        <v>3</v>
      </c>
      <c r="I595" s="14" t="s">
        <v>1071</v>
      </c>
    </row>
    <row r="596" spans="1:9" ht="20.25" customHeight="1" x14ac:dyDescent="0.15">
      <c r="A596" s="25" t="str">
        <f t="shared" si="18"/>
        <v>　　負債純資産</v>
      </c>
      <c r="B596" s="44">
        <f t="shared" si="19"/>
        <v>0</v>
      </c>
      <c r="C596" s="45" t="s">
        <v>950</v>
      </c>
      <c r="D596" s="46"/>
      <c r="E596" s="43" t="s">
        <v>1072</v>
      </c>
      <c r="F596" s="47"/>
      <c r="G596" s="48">
        <v>1</v>
      </c>
      <c r="H596" s="49">
        <v>2</v>
      </c>
      <c r="I596" s="15" t="s">
        <v>1073</v>
      </c>
    </row>
    <row r="597" spans="1:9" ht="19.5" customHeight="1" x14ac:dyDescent="0.15">
      <c r="A597" s="25">
        <f t="shared" si="18"/>
        <v>0</v>
      </c>
      <c r="B597" s="50">
        <f t="shared" si="19"/>
        <v>0</v>
      </c>
      <c r="C597" s="66" t="s">
        <v>1074</v>
      </c>
      <c r="D597" s="51"/>
      <c r="E597" s="43"/>
      <c r="F597" s="47"/>
      <c r="G597" s="48"/>
      <c r="H597" s="49"/>
      <c r="I597" s="15"/>
    </row>
    <row r="598" spans="1:9" ht="19.5" customHeight="1" x14ac:dyDescent="0.15">
      <c r="A598" s="25">
        <f t="shared" si="18"/>
        <v>0</v>
      </c>
      <c r="B598" s="50">
        <f t="shared" si="19"/>
        <v>0</v>
      </c>
      <c r="C598" s="66" t="s">
        <v>1074</v>
      </c>
      <c r="D598" s="51"/>
      <c r="E598" s="43"/>
      <c r="F598" s="47"/>
      <c r="G598" s="48"/>
      <c r="H598" s="49"/>
      <c r="I598" s="15"/>
    </row>
    <row r="599" spans="1:9" ht="19.5" customHeight="1" x14ac:dyDescent="0.15">
      <c r="A599" s="25">
        <f t="shared" si="18"/>
        <v>0</v>
      </c>
      <c r="B599" s="50">
        <f t="shared" si="19"/>
        <v>0</v>
      </c>
      <c r="C599" s="66" t="s">
        <v>1074</v>
      </c>
      <c r="D599" s="51"/>
      <c r="E599" s="43"/>
      <c r="F599" s="47"/>
      <c r="G599" s="48"/>
      <c r="H599" s="49"/>
      <c r="I599" s="15"/>
    </row>
    <row r="600" spans="1:9" ht="19.5" customHeight="1" x14ac:dyDescent="0.15">
      <c r="A600" s="25">
        <f t="shared" si="18"/>
        <v>0</v>
      </c>
      <c r="B600" s="50">
        <f t="shared" si="19"/>
        <v>0</v>
      </c>
      <c r="C600" s="66" t="s">
        <v>1074</v>
      </c>
      <c r="D600" s="51"/>
      <c r="E600" s="43"/>
      <c r="F600" s="47"/>
      <c r="G600" s="48"/>
      <c r="H600" s="49"/>
      <c r="I600" s="15"/>
    </row>
    <row r="601" spans="1:9" ht="19.5" customHeight="1" x14ac:dyDescent="0.15">
      <c r="A601" s="25">
        <f t="shared" si="18"/>
        <v>0</v>
      </c>
      <c r="B601" s="50">
        <f t="shared" si="19"/>
        <v>0</v>
      </c>
      <c r="C601" s="66" t="s">
        <v>1074</v>
      </c>
      <c r="D601" s="51"/>
      <c r="E601" s="43"/>
      <c r="F601" s="47"/>
      <c r="G601" s="48"/>
      <c r="H601" s="49"/>
      <c r="I601" s="15"/>
    </row>
    <row r="602" spans="1:9" ht="19.5" customHeight="1" x14ac:dyDescent="0.15">
      <c r="A602" s="25">
        <f t="shared" si="18"/>
        <v>0</v>
      </c>
      <c r="B602" s="50">
        <f t="shared" si="19"/>
        <v>0</v>
      </c>
      <c r="C602" s="66" t="s">
        <v>1074</v>
      </c>
      <c r="D602" s="51"/>
      <c r="E602" s="43"/>
      <c r="F602" s="47"/>
      <c r="G602" s="48"/>
      <c r="H602" s="49"/>
      <c r="I602" s="15"/>
    </row>
    <row r="603" spans="1:9" ht="19.5" customHeight="1" x14ac:dyDescent="0.15">
      <c r="A603" s="25">
        <f t="shared" si="18"/>
        <v>0</v>
      </c>
      <c r="B603" s="50">
        <f t="shared" si="19"/>
        <v>0</v>
      </c>
      <c r="C603" s="66" t="s">
        <v>1074</v>
      </c>
      <c r="D603" s="51"/>
      <c r="E603" s="43"/>
      <c r="F603" s="47"/>
      <c r="G603" s="48"/>
      <c r="H603" s="49"/>
      <c r="I603" s="15"/>
    </row>
    <row r="604" spans="1:9" ht="19.5" customHeight="1" x14ac:dyDescent="0.15">
      <c r="A604" s="25">
        <f t="shared" si="18"/>
        <v>0</v>
      </c>
      <c r="B604" s="50">
        <f t="shared" si="19"/>
        <v>0</v>
      </c>
      <c r="C604" s="66" t="s">
        <v>1074</v>
      </c>
      <c r="D604" s="51"/>
      <c r="E604" s="43"/>
      <c r="F604" s="47"/>
      <c r="G604" s="48"/>
      <c r="H604" s="49"/>
      <c r="I604" s="15"/>
    </row>
    <row r="605" spans="1:9" ht="19.5" customHeight="1" x14ac:dyDescent="0.15">
      <c r="A605" s="25">
        <f t="shared" si="18"/>
        <v>0</v>
      </c>
      <c r="B605" s="50">
        <f t="shared" si="19"/>
        <v>0</v>
      </c>
      <c r="C605" s="66" t="s">
        <v>1074</v>
      </c>
      <c r="D605" s="51"/>
      <c r="E605" s="43"/>
      <c r="F605" s="47"/>
      <c r="G605" s="48"/>
      <c r="H605" s="49"/>
      <c r="I605" s="15"/>
    </row>
    <row r="606" spans="1:9" ht="19.5" customHeight="1" x14ac:dyDescent="0.15">
      <c r="A606" s="25">
        <f t="shared" si="18"/>
        <v>0</v>
      </c>
      <c r="B606" s="50">
        <f t="shared" si="19"/>
        <v>0</v>
      </c>
      <c r="C606" s="66" t="s">
        <v>1074</v>
      </c>
      <c r="D606" s="51"/>
      <c r="E606" s="43"/>
      <c r="F606" s="47"/>
      <c r="G606" s="48"/>
      <c r="H606" s="49"/>
      <c r="I606" s="15"/>
    </row>
    <row r="607" spans="1:9" ht="19.5" customHeight="1" x14ac:dyDescent="0.15">
      <c r="A607" s="25">
        <f t="shared" si="18"/>
        <v>0</v>
      </c>
      <c r="B607" s="50">
        <f t="shared" si="19"/>
        <v>0</v>
      </c>
      <c r="C607" s="66" t="s">
        <v>1074</v>
      </c>
      <c r="D607" s="51"/>
      <c r="E607" s="43"/>
      <c r="F607" s="47"/>
      <c r="G607" s="48"/>
      <c r="H607" s="49"/>
      <c r="I607" s="15"/>
    </row>
    <row r="608" spans="1:9" ht="19.5" customHeight="1" x14ac:dyDescent="0.15">
      <c r="A608" s="25">
        <f t="shared" si="18"/>
        <v>0</v>
      </c>
      <c r="B608" s="50">
        <f t="shared" si="19"/>
        <v>0</v>
      </c>
      <c r="C608" s="66" t="s">
        <v>1074</v>
      </c>
      <c r="D608" s="51"/>
      <c r="E608" s="43"/>
      <c r="F608" s="47"/>
      <c r="G608" s="48"/>
      <c r="H608" s="49"/>
      <c r="I608" s="15"/>
    </row>
    <row r="609" spans="1:9" ht="19.5" customHeight="1" x14ac:dyDescent="0.15">
      <c r="A609" s="25">
        <f t="shared" si="18"/>
        <v>0</v>
      </c>
      <c r="B609" s="50">
        <f t="shared" si="19"/>
        <v>0</v>
      </c>
      <c r="C609" s="66" t="s">
        <v>1074</v>
      </c>
      <c r="D609" s="51"/>
      <c r="E609" s="43"/>
      <c r="F609" s="47"/>
      <c r="G609" s="48"/>
      <c r="H609" s="49"/>
      <c r="I609" s="15"/>
    </row>
    <row r="610" spans="1:9" ht="19.5" customHeight="1" x14ac:dyDescent="0.15">
      <c r="A610" s="25">
        <f t="shared" si="18"/>
        <v>0</v>
      </c>
      <c r="B610" s="50">
        <f t="shared" si="19"/>
        <v>0</v>
      </c>
      <c r="C610" s="66" t="s">
        <v>1074</v>
      </c>
      <c r="D610" s="51"/>
      <c r="E610" s="43"/>
      <c r="F610" s="47"/>
      <c r="G610" s="48"/>
      <c r="H610" s="49"/>
      <c r="I610" s="15"/>
    </row>
    <row r="611" spans="1:9" ht="19.5" customHeight="1" x14ac:dyDescent="0.15">
      <c r="A611" s="25">
        <f t="shared" si="18"/>
        <v>0</v>
      </c>
      <c r="B611" s="50">
        <f t="shared" si="19"/>
        <v>0</v>
      </c>
      <c r="C611" s="66" t="s">
        <v>1074</v>
      </c>
      <c r="D611" s="51"/>
      <c r="E611" s="43"/>
      <c r="F611" s="47"/>
      <c r="G611" s="48"/>
      <c r="H611" s="49"/>
      <c r="I611" s="15"/>
    </row>
    <row r="612" spans="1:9" ht="19.5" customHeight="1" x14ac:dyDescent="0.15">
      <c r="A612" s="25">
        <f t="shared" si="18"/>
        <v>0</v>
      </c>
      <c r="B612" s="50">
        <f t="shared" si="19"/>
        <v>0</v>
      </c>
      <c r="C612" s="66" t="s">
        <v>1074</v>
      </c>
      <c r="D612" s="51"/>
      <c r="E612" s="43"/>
      <c r="F612" s="47"/>
      <c r="G612" s="48"/>
      <c r="H612" s="49"/>
      <c r="I612" s="15"/>
    </row>
    <row r="613" spans="1:9" ht="19.5" customHeight="1" x14ac:dyDescent="0.15">
      <c r="A613" s="25">
        <f t="shared" si="18"/>
        <v>0</v>
      </c>
      <c r="B613" s="50">
        <f t="shared" si="19"/>
        <v>0</v>
      </c>
      <c r="C613" s="66" t="s">
        <v>1074</v>
      </c>
      <c r="D613" s="51"/>
      <c r="E613" s="43"/>
      <c r="F613" s="47"/>
      <c r="G613" s="48"/>
      <c r="H613" s="49"/>
      <c r="I613" s="15"/>
    </row>
    <row r="614" spans="1:9" ht="19.5" customHeight="1" x14ac:dyDescent="0.15">
      <c r="A614" s="25">
        <f t="shared" si="18"/>
        <v>0</v>
      </c>
      <c r="B614" s="50">
        <f t="shared" si="19"/>
        <v>0</v>
      </c>
      <c r="C614" s="66" t="s">
        <v>1074</v>
      </c>
      <c r="D614" s="51"/>
      <c r="E614" s="43"/>
      <c r="F614" s="47"/>
      <c r="G614" s="48"/>
      <c r="H614" s="49"/>
      <c r="I614" s="15"/>
    </row>
    <row r="615" spans="1:9" ht="19.5" customHeight="1" x14ac:dyDescent="0.15">
      <c r="A615" s="25">
        <f t="shared" si="18"/>
        <v>0</v>
      </c>
      <c r="B615" s="50">
        <f t="shared" si="19"/>
        <v>0</v>
      </c>
      <c r="C615" s="66" t="s">
        <v>1074</v>
      </c>
      <c r="D615" s="51"/>
      <c r="E615" s="43"/>
      <c r="F615" s="47"/>
      <c r="G615" s="48"/>
      <c r="H615" s="49"/>
      <c r="I615" s="15"/>
    </row>
    <row r="616" spans="1:9" ht="19.5" customHeight="1" x14ac:dyDescent="0.15">
      <c r="A616" s="25">
        <f t="shared" si="18"/>
        <v>0</v>
      </c>
      <c r="B616" s="50">
        <f t="shared" si="19"/>
        <v>0</v>
      </c>
      <c r="C616" s="66" t="s">
        <v>1074</v>
      </c>
      <c r="D616" s="51"/>
      <c r="E616" s="43"/>
      <c r="F616" s="47"/>
      <c r="G616" s="48"/>
      <c r="H616" s="49"/>
      <c r="I616" s="15"/>
    </row>
    <row r="617" spans="1:9" ht="19.5" customHeight="1" x14ac:dyDescent="0.15">
      <c r="A617" s="25">
        <f t="shared" si="18"/>
        <v>0</v>
      </c>
      <c r="B617" s="50">
        <f t="shared" si="19"/>
        <v>0</v>
      </c>
      <c r="C617" s="66" t="s">
        <v>1074</v>
      </c>
      <c r="D617" s="51"/>
      <c r="E617" s="43"/>
      <c r="F617" s="47"/>
      <c r="G617" s="48"/>
      <c r="H617" s="49"/>
      <c r="I617" s="15"/>
    </row>
    <row r="618" spans="1:9" ht="19.5" customHeight="1" x14ac:dyDescent="0.15">
      <c r="A618" s="25">
        <f t="shared" si="18"/>
        <v>0</v>
      </c>
      <c r="B618" s="50">
        <f t="shared" si="19"/>
        <v>0</v>
      </c>
      <c r="C618" s="66" t="s">
        <v>1074</v>
      </c>
      <c r="D618" s="51"/>
      <c r="E618" s="43"/>
      <c r="F618" s="47"/>
      <c r="G618" s="48"/>
      <c r="H618" s="49"/>
      <c r="I618" s="15"/>
    </row>
    <row r="619" spans="1:9" ht="19.5" customHeight="1" x14ac:dyDescent="0.15">
      <c r="A619" s="25">
        <f t="shared" si="18"/>
        <v>0</v>
      </c>
      <c r="B619" s="50">
        <f t="shared" si="19"/>
        <v>0</v>
      </c>
      <c r="C619" s="66" t="s">
        <v>1074</v>
      </c>
      <c r="D619" s="51"/>
      <c r="E619" s="43"/>
      <c r="F619" s="47"/>
      <c r="G619" s="48"/>
      <c r="H619" s="49"/>
      <c r="I619" s="15"/>
    </row>
    <row r="620" spans="1:9" ht="19.5" customHeight="1" x14ac:dyDescent="0.15">
      <c r="A620" s="25">
        <f t="shared" si="18"/>
        <v>0</v>
      </c>
      <c r="B620" s="50">
        <f t="shared" si="19"/>
        <v>0</v>
      </c>
      <c r="C620" s="66" t="s">
        <v>1074</v>
      </c>
      <c r="D620" s="51"/>
      <c r="E620" s="43"/>
      <c r="F620" s="47"/>
      <c r="G620" s="48"/>
      <c r="H620" s="49"/>
      <c r="I620" s="15"/>
    </row>
    <row r="621" spans="1:9" ht="19.5" customHeight="1" x14ac:dyDescent="0.15">
      <c r="A621" s="25">
        <f t="shared" si="18"/>
        <v>0</v>
      </c>
      <c r="B621" s="50">
        <f t="shared" si="19"/>
        <v>0</v>
      </c>
      <c r="C621" s="66" t="s">
        <v>1074</v>
      </c>
      <c r="D621" s="51"/>
      <c r="E621" s="43"/>
      <c r="F621" s="47"/>
      <c r="G621" s="48"/>
      <c r="H621" s="49"/>
      <c r="I621" s="15"/>
    </row>
    <row r="622" spans="1:9" ht="20.25" customHeight="1" x14ac:dyDescent="0.15">
      <c r="A622" s="25">
        <f t="shared" si="18"/>
        <v>0</v>
      </c>
      <c r="B622" s="52">
        <f t="shared" si="19"/>
        <v>0</v>
      </c>
      <c r="C622" s="66" t="s">
        <v>1074</v>
      </c>
      <c r="D622" s="51"/>
      <c r="E622" s="43"/>
      <c r="F622" s="47"/>
      <c r="G622" s="48"/>
      <c r="H622" s="49"/>
      <c r="I622" s="15"/>
    </row>
    <row r="623" spans="1:9" ht="20.25" customHeight="1" x14ac:dyDescent="0.15">
      <c r="A623" s="25">
        <f t="shared" si="18"/>
        <v>0</v>
      </c>
      <c r="B623" s="50">
        <f t="shared" si="19"/>
        <v>0</v>
      </c>
      <c r="C623" s="66" t="s">
        <v>1074</v>
      </c>
      <c r="D623" s="51"/>
      <c r="E623" s="43"/>
      <c r="F623" s="47"/>
      <c r="G623" s="48"/>
      <c r="H623" s="49"/>
      <c r="I623" s="15"/>
    </row>
    <row r="624" spans="1:9" ht="20.25" customHeight="1" x14ac:dyDescent="0.15">
      <c r="A624" s="25">
        <f t="shared" si="18"/>
        <v>0</v>
      </c>
      <c r="B624" s="50">
        <f t="shared" si="19"/>
        <v>0</v>
      </c>
      <c r="C624" s="66" t="s">
        <v>1074</v>
      </c>
      <c r="D624" s="51"/>
      <c r="E624" s="43"/>
      <c r="F624" s="47"/>
      <c r="G624" s="48"/>
      <c r="H624" s="49"/>
      <c r="I624" s="15"/>
    </row>
    <row r="625" spans="1:9" ht="20.25" customHeight="1" x14ac:dyDescent="0.15">
      <c r="A625" s="25">
        <f t="shared" si="18"/>
        <v>0</v>
      </c>
      <c r="B625" s="50">
        <f t="shared" si="19"/>
        <v>0</v>
      </c>
      <c r="C625" s="66" t="s">
        <v>1074</v>
      </c>
      <c r="D625" s="51"/>
      <c r="E625" s="43"/>
      <c r="F625" s="47"/>
      <c r="G625" s="48"/>
      <c r="H625" s="49"/>
      <c r="I625" s="15"/>
    </row>
    <row r="626" spans="1:9" ht="20.25" customHeight="1" x14ac:dyDescent="0.15">
      <c r="A626" s="68">
        <f t="shared" si="18"/>
        <v>0</v>
      </c>
      <c r="B626" s="50">
        <f t="shared" si="19"/>
        <v>0</v>
      </c>
      <c r="C626" s="66" t="s">
        <v>1074</v>
      </c>
      <c r="D626" s="51"/>
      <c r="E626" s="42"/>
      <c r="F626" s="41"/>
      <c r="G626" s="38"/>
      <c r="H626" s="39"/>
      <c r="I626" s="14"/>
    </row>
  </sheetData>
  <autoFilter ref="A5:I626">
    <sortState ref="A5:I624">
      <sortCondition ref="D3"/>
    </sortState>
  </autoFilter>
  <mergeCells count="1">
    <mergeCell ref="A1:D1"/>
  </mergeCells>
  <phoneticPr fontId="2"/>
  <conditionalFormatting sqref="F11:F626">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626">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626">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626">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626"/>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626"/>
    <dataValidation allowBlank="1" showInputMessage="1" showErrorMessage="1" promptTitle="注意事項" prompt="「３　行区分」にタイトル項目：「T」を記録している場合は、表示されません。" sqref="B11:B626"/>
    <dataValidation imeMode="hiragana" allowBlank="1" showInputMessage="1" showErrorMessage="1" promptTitle="勘定科目の記録" prompt="全角及び半角で記録してください。" sqref="E11:E626"/>
    <dataValidation type="custom" allowBlank="1" showInputMessage="1" showErrorMessage="1" promptTitle="財務諸表名の記録【必須】" prompt="「貸借対照表」を記録してください。" sqref="E10">
      <formula1>AND(E10="貸借対照表")</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626">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BS」と記録してください。" sqref="F6">
      <formula1>AND(F6="BS")</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626"/>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626">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626">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37" fitToHeight="0" orientation="portrait" r:id="rId1"/>
  <ignoredErrors>
    <ignoredError sqref="G627:H739 H13:H596 H597:H626 G597:G626 G13:G59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HOT010_3.0_BS_一般商工業</vt:lpstr>
      <vt:lpstr>HOT010_3.0_BS_一般商工業!Print_Area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2020-02-07T06:18:41Z</cp:lastPrinted>
  <dcterms:created xsi:type="dcterms:W3CDTF">2019-06-03T09:02:39Z</dcterms:created>
  <dcterms:modified xsi:type="dcterms:W3CDTF">2020-02-07T06:24:24Z</dcterms:modified>
</cp:coreProperties>
</file>